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stments" sheetId="1" r:id="rId1"/>
    <sheet name="investments-1" sheetId="2" r:id="rId2"/>
    <sheet name="investments-2" sheetId="3" r:id="rId3"/>
    <sheet name="investments-3" sheetId="4" r:id="rId4"/>
    <sheet name="investments-4" sheetId="5" r:id="rId5"/>
    <sheet name="investments-5" sheetId="6" r:id="rId6"/>
    <sheet name="investments-6" sheetId="7" r:id="rId7"/>
    <sheet name="investments-7" sheetId="8" r:id="rId8"/>
    <sheet name="investments-8" sheetId="9" r:id="rId9"/>
    <sheet name="investments-9" sheetId="10" r:id="rId10"/>
    <sheet name="investments-10" sheetId="11" r:id="rId11"/>
    <sheet name="comparison of years ended" sheetId="12" r:id="rId12"/>
    <sheet name="investment income" sheetId="13" r:id="rId13"/>
    <sheet name="expenses" sheetId="14" r:id="rId14"/>
    <sheet name="net realized and unrealize" sheetId="15" r:id="rId15"/>
    <sheet name="other income prior to beco" sheetId="16" r:id="rId16"/>
    <sheet name="contractual obligations" sheetId="17" r:id="rId17"/>
    <sheet name="contractual obligations-1" sheetId="18" r:id="rId18"/>
    <sheet name="contractual obligations-2" sheetId="19" r:id="rId19"/>
    <sheet name="index to financial stateme" sheetId="20" r:id="rId20"/>
    <sheet name="consolidated balance sheets" sheetId="21" r:id="rId21"/>
    <sheet name="operations" sheetId="22" r:id="rId22"/>
    <sheet name="changes in net assets" sheetId="23" r:id="rId23"/>
    <sheet name="cash flows" sheetId="24" r:id="rId24"/>
    <sheet name="cash flows  continued" sheetId="25" r:id="rId25"/>
    <sheet name="december 31 2014" sheetId="26" r:id="rId26"/>
    <sheet name="december 31 2014-1" sheetId="27" r:id="rId27"/>
    <sheet name="december 31 2014-2" sheetId="28" r:id="rId28"/>
    <sheet name="december 31 2014-3" sheetId="29" r:id="rId29"/>
    <sheet name="december 31 2014-4" sheetId="30" r:id="rId30"/>
    <sheet name="december 31 2013" sheetId="31" r:id="rId31"/>
    <sheet name="december 31 2013-1" sheetId="32" r:id="rId32"/>
    <sheet name="december 31 2013-2" sheetId="33" r:id="rId33"/>
    <sheet name="december 31 2013-3" sheetId="34" r:id="rId34"/>
    <sheet name="note 3 ofs capital wm cont" sheetId="35" r:id="rId35"/>
    <sheet name="note 4 sbic i lp and sbic" sheetId="36" r:id="rId36"/>
    <sheet name="note 4 sbic i lp and sbic -1" sheetId="37" r:id="rId37"/>
    <sheet name="note 6 investments" sheetId="38" r:id="rId38"/>
    <sheet name="note 6 investments-1" sheetId="39" r:id="rId39"/>
    <sheet name="note 6 investments continued" sheetId="40" r:id="rId40"/>
    <sheet name="note 6 investments continued-1" sheetId="41" r:id="rId41"/>
    <sheet name="note 6 investments continued-2" sheetId="42" r:id="rId42"/>
    <sheet name="note 6 investments continued-3" sheetId="43" r:id="rId43"/>
    <sheet name="note 7 fair value of finan" sheetId="44" r:id="rId44"/>
    <sheet name="note 7 fair value of finan-1" sheetId="45" r:id="rId45"/>
    <sheet name="note 7 fair value of finan-2" sheetId="46" r:id="rId46"/>
    <sheet name="note 7 fair value of finan-3" sheetId="47" r:id="rId47"/>
    <sheet name="note 7 fair value of finan-4" sheetId="48" r:id="rId48"/>
    <sheet name="note 7 fair value of finan-5" sheetId="49" r:id="rId49"/>
    <sheet name="note 7 fair value of finan-6" sheetId="50" r:id="rId50"/>
    <sheet name="note 7 fair value of finan-7" sheetId="51" r:id="rId51"/>
    <sheet name="note 10 sba debentures pay" sheetId="52" r:id="rId52"/>
    <sheet name="note 11 federal income tax" sheetId="53" r:id="rId53"/>
    <sheet name="note 11 federal income tax-1" sheetId="54" r:id="rId54"/>
    <sheet name="note 11 federal income tax-2" sheetId="55" r:id="rId55"/>
    <sheet name="note 12 financial highlights" sheetId="56" r:id="rId56"/>
    <sheet name="note 12 financial highlights-1" sheetId="57" r:id="rId57"/>
    <sheet name="note 13 dividends and dist" sheetId="58" r:id="rId58"/>
    <sheet name="note 13 dividends and dist-1" sheetId="59" r:id="rId59"/>
    <sheet name="note 14 earnings per share" sheetId="60" r:id="rId60"/>
    <sheet name="note 16 selected quarterly" sheetId="61" r:id="rId61"/>
    <sheet name="note 16 selected quarterly-1" sheetId="62" r:id="rId62"/>
    <sheet name="note 17 consolidated sched" sheetId="63" r:id="rId63"/>
    <sheet name="note 17 consolidated sched-1" sheetId="64" r:id="rId64"/>
    <sheet name="note 17 consolidated sched-2" sheetId="65" r:id="rId65"/>
    <sheet name="certification of chief exe" sheetId="66" r:id="rId66"/>
    <sheet name="certification of chief fin" sheetId="67" r:id="rId67"/>
    <sheet name="section 906 of the sarbane" sheetId="68" r:id="rId68"/>
    <sheet name="section 906 of the sarbane-1" sheetId="69" r:id="rId69"/>
  </sheets>
  <definedNames/>
  <calcPr fullCalcOnLoad="1"/>
</workbook>
</file>

<file path=xl/sharedStrings.xml><?xml version="1.0" encoding="utf-8"?>
<sst xmlns="http://schemas.openxmlformats.org/spreadsheetml/2006/main" count="2934" uniqueCount="1082">
  <si>
    <t>Investments</t>
  </si>
  <si>
    <t>As of December 31, 2014</t>
  </si>
  <si>
    <t>Commitment</t>
  </si>
  <si>
    <t>Outstanding Principal</t>
  </si>
  <si>
    <t>Fair Value</t>
  </si>
  <si>
    <t>(Dollar amounts in thousands)</t>
  </si>
  <si>
    <t>Senior secured term loan</t>
  </si>
  <si>
    <t>Subordinated term loan</t>
  </si>
  <si>
    <t>Senior secured revolver</t>
  </si>
  <si>
    <t>-</t>
  </si>
  <si>
    <t>Equity investments</t>
  </si>
  <si>
    <t>N/A</t>
  </si>
  <si>
    <t>Total # of Obligors</t>
  </si>
  <si>
    <t>Industry</t>
  </si>
  <si>
    <t>Percent</t>
  </si>
  <si>
    <t>Aerospace &amp; Defense</t>
  </si>
  <si>
    <t>5.5%</t>
  </si>
  <si>
    <t>Banking, Finance, Insurance &amp; Real Estate</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</si>
  <si>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</si>
  <si>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</si>
  <si>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</si>
  <si>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</si>
  <si>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</si>
  <si>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</si>
  <si>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</si>
  <si>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</si>
  <si>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</si>
  <si>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</si>
  <si>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</si>
  <si>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Media: Diversified &amp; Production</t>
  </si>
  <si>
    <t>Metals &amp; Mining</t>
  </si>
  <si>
    <t>Retail</t>
  </si>
  <si>
    <t>Services: Business</t>
  </si>
  <si>
    <t>Services: Consumer</t>
  </si>
  <si>
    <t>Telecommunications</t>
  </si>
  <si>
    <t>100.0%</t>
  </si>
  <si>
    <t>Debt Investment Size (in millions)</t>
  </si>
  <si>
    <t>Number</t>
  </si>
  <si>
    <t>(Dollar amounts  in thousands)</t>
  </si>
  <si>
    <t>$0 - $3</t>
  </si>
  <si>
    <t>$3 - $4</t>
  </si>
  <si>
    <t>$4 - $5</t>
  </si>
  <si>
    <t>$5 - $10</t>
  </si>
  <si>
    <t>&gt;$10</t>
  </si>
  <si>
    <t>Incentive Fee</t>
  </si>
  <si>
    <t>100% × “Catch-Up” + the greater of 0% AND (20% × (pre-incentive fee net investment income – 2.5%))</t>
  </si>
  <si>
    <t>(100% ×(2.16%) – 2.0%)) + 0%</t>
  </si>
  <si>
    <t>100% × 0.16%</t>
  </si>
  <si>
    <t>0.16%</t>
  </si>
  <si>
    <t>(100% × (2.5% – 2.0%)) + (20% × (2.86% – 2.5%))</t>
  </si>
  <si>
    <t>0.5% + (20% × 0.36%)</t>
  </si>
  <si>
    <t>0.5% + 0.07%</t>
  </si>
  <si>
    <t>0.57%</t>
  </si>
  <si>
    <t>Closing Price Range</t>
  </si>
  <si>
    <t>Period</t>
  </si>
  <si>
    <t>NAV (1)</t>
  </si>
  <si>
    <t>High</t>
  </si>
  <si>
    <t>Low</t>
  </si>
  <si>
    <t>Fiscal 2014</t>
  </si>
  <si>
    <t>Fourth Quarter</t>
  </si>
  <si>
    <t>Third Quarter</t>
  </si>
  <si>
    <t>Second Quarter</t>
  </si>
  <si>
    <t>First Quarter</t>
  </si>
  <si>
    <t>Fiscal 2013</t>
  </si>
  <si>
    <t>Fiscal 2012</t>
  </si>
  <si>
    <t>Fourth Quarter (2)</t>
  </si>
  <si>
    <t>Date Declared</t>
  </si>
  <si>
    <t>Record Date</t>
  </si>
  <si>
    <t>Payment Date</t>
  </si>
  <si>
    <t>Amount
 Per Share (2)</t>
  </si>
  <si>
    <t>Total Amount</t>
  </si>
  <si>
    <t>November 4, 2014</t>
  </si>
  <si>
    <t>December 17, 2014</t>
  </si>
  <si>
    <t>December 31, 2014</t>
  </si>
  <si>
    <t>August 7, 2014</t>
  </si>
  <si>
    <t>September 16, 2014</t>
  </si>
  <si>
    <t>September 30, 2014</t>
  </si>
  <si>
    <t>May 7, 2014</t>
  </si>
  <si>
    <t>June 16, 2014</t>
  </si>
  <si>
    <t>June 30,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</si>
  <si>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</si>
  <si>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</si>
  <si>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</si>
  <si>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</si>
  <si>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</si>
  <si>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</si>
  <si>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</si>
  <si>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</si>
  <si>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</si>
  <si>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</si>
  <si>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</si>
  <si>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</si>
  <si>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November 26, 2012 (1)</t>
  </si>
  <si>
    <t>January 17, 2013</t>
  </si>
  <si>
    <t>January 31, 2013</t>
  </si>
  <si>
    <t>Post-IPO as a Business
    Development Company</t>
  </si>
  <si>
    <t>Pre-IPO Prior
    to becoming a Business Development Company</t>
  </si>
  <si>
    <t>For the Years Ended
December 31,</t>
  </si>
  <si>
    <t>For the Period
    November 8, 2012 through 
December 31,</t>
  </si>
  <si>
    <t>For the Period
    January 1, 2012 through 
November 7,</t>
  </si>
  <si>
    <t>2014</t>
  </si>
  <si>
    <t>2013</t>
  </si>
  <si>
    <t>2012</t>
  </si>
  <si>
    <t>2012   (1)</t>
  </si>
  <si>
    <t>2011</t>
  </si>
  <si>
    <t>2010</t>
  </si>
  <si>
    <t>(Amounts in thousands, except per share data)</t>
  </si>
  <si>
    <t>Statement of Operations Data:</t>
  </si>
  <si>
    <t>Total investment income</t>
  </si>
  <si>
    <t>Total expenses</t>
  </si>
  <si>
    <t>Net investment income (expenses)</t>
  </si>
  <si>
    <t>Net realized gain (loss) on non-control/non-affiliate investments</t>
  </si>
  <si>
    <t>Net realized gain on affiliate investment</t>
  </si>
  <si>
    <t>Net realized loss on control investment</t>
  </si>
  <si>
    <t>Realized gain from Tamarix Acquisitions</t>
  </si>
  <si>
    <t>Net change in unrealized appreciation/depreciation on non-control/non-affiliate
investments</t>
  </si>
  <si>
    <t>Net change in unrealized appreciation/depreciation
      on affiliate investments</t>
  </si>
  <si>
    <t>Net change in unrealized depreciation
      on control investment</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</si>
  <si>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</si>
  <si>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</si>
  <si>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</si>
  <si>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</si>
  <si>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</si>
  <si>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</si>
  <si>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Net investment income</t>
  </si>
  <si>
    <t>Net realized gain on non-control/non-affiliate investments</t>
  </si>
  <si>
    <t>Net change in unrealized appreciation/depreciation on non-control/non-affiliate
investments</t>
  </si>
  <si>
    <t>Net change in unrealized appreciation/depreciation on affiliate investments</t>
  </si>
  <si>
    <t>Net change in unrealized depreciation on control investment</t>
  </si>
  <si>
    <t>Net increase in net assets resulting from operations</t>
  </si>
  <si>
    <t>Dividends and distributions declared (4)</t>
  </si>
  <si>
    <t>Balance sheet data at period end:</t>
  </si>
  <si>
    <t>Investments, at fair value/book value</t>
  </si>
  <si>
    <t>Cash and cash equivalents</t>
  </si>
  <si>
    <t>Restricted cash and cash equivalents</t>
  </si>
  <si>
    <t>Other assets</t>
  </si>
  <si>
    <t>Total assets</t>
  </si>
  <si>
    <t>Debt</t>
  </si>
  <si>
    <t>Total liabilities</t>
  </si>
  <si>
    <t>Total net assets/member's equity</t>
  </si>
  <si>
    <t>Other data (unaudited):</t>
  </si>
  <si>
    <t>Weighted average annualized yield on income producing investments at fair
value (2)</t>
  </si>
  <si>
    <t>9.56%</t>
  </si>
  <si>
    <t>8.53%</t>
  </si>
  <si>
    <t>7.64%</t>
  </si>
  <si>
    <t>8.41%</t>
  </si>
  <si>
    <t>7.56%</t>
  </si>
  <si>
    <t>Number of portfolio companies at period end (3)</t>
  </si>
  <si>
    <t>The consolidated statement of operations for the year ended December 31, 2012 included the Company's Pre-IPO and Post-IPO operations during 2012.</t>
  </si>
  <si>
    <t>Weighted average annualized yield on income producing investments at fair value for the year ended December 31, 2011 and 2010 gives pro forma effect to OFS Capital’s consolidation of OFS Capital WM as a result of the WM 2012 Credit Facility Amendments, as if the consolidation took place at December 31, 2011 and 2010, respectively. Weighted average annualized yield on income producing investments at fair value for the year ended December 31, 2010 also gives effect to the sale accounting adjustment related to OFS Capital’s sale of its loan portfolio to OFS Capital WM on September 28, 2010, as if the accounting adjustment took place at December 31, 2010.</t>
  </si>
  <si>
    <t>The number of portfolio companies at December 31, 2011 and 2010 gives pro forma effect to OFS Capital's consolidation of OFS Capital WM as a result of the WM 2012 Credit Facility Amendments, as if the consolidation took place at December 31, 2011 and 2010, respectively.</t>
  </si>
  <si>
    <t>If the tax characteristics of these distributions were determined as of December 31, 2014, 2013, and 2012 (for the period November 8, 2012 through December 31, 2012), the Company estimated that approximately $0.46, $0.34, and zero, out of the distributions of $1.36, $1.02, and $0.17, respectively, represented return of capital, as of December 31, 2014, 2013, and 2012, respectively.</t>
  </si>
  <si>
    <t>December 31,</t>
  </si>
  <si>
    <t>Debt Investments, 
at Fair Value</t>
  </si>
  <si>
    <t>% of Debt 
Investments</t>
  </si>
  <si>
    <t>Credit Rating</t>
  </si>
  <si>
    <t>$-</t>
  </si>
  <si>
    <t>0.0%</t>
  </si>
  <si>
    <t>4.6%</t>
  </si>
  <si>
    <t>92.6%</t>
  </si>
  <si>
    <t>88.6%</t>
  </si>
  <si>
    <t>2.5%</t>
  </si>
  <si>
    <t>7.5%</t>
  </si>
  <si>
    <t>3.4%</t>
  </si>
  <si>
    <t>0.3%</t>
  </si>
  <si>
    <t>0.5%</t>
  </si>
  <si>
    <t>As of December 31,</t>
  </si>
  <si>
    <t>Cost</t>
  </si>
  <si>
    <t>Senior Secured</t>
  </si>
  <si>
    <t>Performing</t>
  </si>
  <si>
    <t>Non-Accrual</t>
  </si>
  <si>
    <t>Subordinated</t>
  </si>
  <si>
    <t>Equity Investments</t>
  </si>
  <si>
    <t>Total</t>
  </si>
  <si>
    <t>Comparison of years ended December 31, 2014, 2013, and 2012</t>
  </si>
  <si>
    <t>(Amounts in thousands)</t>
  </si>
  <si>
    <t>Net realized and unrealized gain (loss) on investments</t>
  </si>
  <si>
    <t>Total other income prior to becoming a business development company</t>
  </si>
  <si>
    <t>Investment Income</t>
  </si>
  <si>
    <t>Interest income</t>
  </si>
  <si>
    <t>Non-control/non-affiliate investments</t>
  </si>
  <si>
    <t>Affiliate investments</t>
  </si>
  <si>
    <t>Control investment</t>
  </si>
  <si>
    <t>Total interest income</t>
  </si>
  <si>
    <t>Dividend and fee income</t>
  </si>
  <si>
    <t>Total dividend and fee income</t>
  </si>
  <si>
    <t>Expenses</t>
  </si>
  <si>
    <t>Interest expense</t>
  </si>
  <si>
    <t>Amortization and write-off of deferred financing closing costs</t>
  </si>
  <si>
    <t>Amortization of intangible asset</t>
  </si>
  <si>
    <t>Management fees</t>
  </si>
  <si>
    <t>Management fees - other related parties</t>
  </si>
  <si>
    <t>Incentive fee</t>
  </si>
  <si>
    <t>Professional fees</t>
  </si>
  <si>
    <t>Administrative fee</t>
  </si>
  <si>
    <t>General and administrative expenses</t>
  </si>
  <si>
    <t>Net Realized and Unrealized Gain (loss) on Investments</t>
  </si>
  <si>
    <t>Net change in unrealized appreciation/depreciation on</t>
  </si>
  <si>
    <t>non-control/non-affiliate investments</t>
  </si>
  <si>
    <t>Net change in unrealized appreciation/depreciation on affiliate investments</t>
  </si>
  <si>
    <t>Other Income Prior to Becoming a Business Development Company</t>
  </si>
  <si>
    <t>Income from equity interest in OFS Capital WM</t>
  </si>
  <si>
    <t>Income from equity interest in SBIC I LP</t>
  </si>
  <si>
    <t>Net loss attributable to non-controlling interests</t>
  </si>
  <si>
    <t>Other income</t>
  </si>
  <si>
    <t>Contractual Obligations</t>
  </si>
  <si>
    <t>Payments due by period</t>
  </si>
  <si>
    <t>Contractual Obligations (1)</t>
  </si>
  <si>
    <t>Less than 1 year</t>
  </si>
  <si>
    <t>1-3 years</t>
  </si>
  <si>
    <t>3-5 years (2)</t>
  </si>
  <si>
    <t>After 5 years (2)</t>
  </si>
  <si>
    <t>OFS Capital WM Credit Facility</t>
  </si>
  <si>
    <t>SBA Debentures</t>
  </si>
  <si>
    <t>Interest</t>
  </si>
  <si>
    <t>Net increase</t>
  </si>
  <si>
    <t>Basis point increase(1)</t>
  </si>
  <si>
    <t>income</t>
  </si>
  <si>
    <t>expense</t>
  </si>
  <si>
    <t>(decrease)</t>
  </si>
  <si>
    <t>Index to Financial Statements</t>
  </si>
  <si>
    <t>OFS Capital Corporation and Subsidiaries</t>
  </si>
  <si>
    <t>Reports
    of Independent Registered Public Accounting Firms</t>
  </si>
  <si>
    <t>Consolidated Balance Sheets as of December 31, 2014 and 2013</t>
  </si>
  <si>
    <t>Consolidated Statements of Operations for the Years Ended December 31, 2014 and 2013, the Period November 8, 2012 through December 31, 2012, and the Period January 1, 2012 through November 7, 2012</t>
  </si>
  <si>
    <t>Consolidated Statements of Changes in Net Assets for the Years Ended December 31, 2014 and 2013, the Period November 8, 2012 through December 31, 2012, and the Period January 1, 2012 through November 7, 2012</t>
  </si>
  <si>
    <t>Consolidated Statements of Cash Flows for the Years Ended December 31, 2014 and 2013, the Period November 8, 2012 through December 31, 2012, and the Period January 1, 2012 through November 7, 2012</t>
  </si>
  <si>
    <t>Consolidated Schedules of Investments as of December 31, 2014 and 2013</t>
  </si>
  <si>
    <t>Notes to Consolidated Financial Statements</t>
  </si>
  <si>
    <t>Consolidated Balance Sheets</t>
  </si>
  <si>
    <t>Assets</t>
  </si>
  <si>
    <t>Investments, at fair value</t>
  </si>
  <si>
    <t>Non-control/non-affiliate investments (cost of $258,004 and $201,209, respectively)</t>
  </si>
  <si>
    <t>Affiliate investments (cost of $55,569 and $32,618, respectively)</t>
  </si>
  <si>
    <t>Control investment (cost of $0 and $9,596, respectively)</t>
  </si>
  <si>
    <t>Total investments at fair value</t>
  </si>
  <si>
    <t>Interest receivable</t>
  </si>
  <si>
    <t>Receivable from investment sold</t>
  </si>
  <si>
    <t>Prepaid expenses and other assets</t>
  </si>
  <si>
    <t>Intangible asset, net of accumulated amortization of $209 and $0, respectively</t>
  </si>
  <si>
    <t>Goodwill</t>
  </si>
  <si>
    <t>Due from affiliated entity</t>
  </si>
  <si>
    <t>Deferred financing closing costs, net of accumulated amortization of $2,540 and $1,851, respectively</t>
  </si>
  <si>
    <t>Liabilities</t>
  </si>
  <si>
    <t>Accrued professional fees</t>
  </si>
  <si>
    <t>Interest payable</t>
  </si>
  <si>
    <t>Management and incentive fees payable</t>
  </si>
  <si>
    <t>Administration fee payable</t>
  </si>
  <si>
    <t>Other payables</t>
  </si>
  <si>
    <t>Deferred loan fee revenue</t>
  </si>
  <si>
    <t>SBA debentures payable</t>
  </si>
  <si>
    <t>Revolving line of credit</t>
  </si>
  <si>
    <t>Commitments and Contingencies (Note 8)</t>
  </si>
  <si>
    <t>Net Assets</t>
  </si>
  <si>
    <t>Preferred stock, par value of $0.01 per share, 2,000,000 shares authorized, 0 shares issued and
    outstanding as of December 31, 2014 and 2013</t>
  </si>
  <si>
    <t>Common stock, par value of $0.01 per share, 100,000,000 shares authorized, 9,650,834 and 9,629,797 shares issued and outstanding as of December 31, 2014 and 2013, respectively</t>
  </si>
  <si>
    <t>Paid-in capital in excess of par</t>
  </si>
  <si>
    <t>Distributions in excess of net investment income</t>
  </si>
  <si>
    <t>Accumulated net realized gain (loss)</t>
  </si>
  <si>
    <t>Net unrealized appreciation (depreciation) on investments</t>
  </si>
  <si>
    <t>Total net assets</t>
  </si>
  <si>
    <t>Total liabilities and net assets</t>
  </si>
  <si>
    <t>Number of shares outstanding</t>
  </si>
  <si>
    <t>Net asset value per share</t>
  </si>
  <si>
    <t>Consolidated Statements of Operations</t>
  </si>
  <si>
    <t>Post-IPO
    as a Business Development Company</t>
  </si>
  <si>
    <t>Pre-IPO
    prior to becoming a 
    Business Development 
    Company (1)</t>
  </si>
  <si>
    <t>For
    the Year Ended
    December 31, 
    2014</t>
  </si>
  <si>
    <t>For
    the Year Ended
    December 31, 
    2013</t>
  </si>
  <si>
    <t>For
    the period
    November 8, 2012
    through 
 December 31, 
    2012</t>
  </si>
  <si>
    <t>For
    the period
    January 1, 2012
    through 
 November 7, 
    2012</t>
  </si>
  <si>
    <t>For
    the Year Ended
    December 31, 
    2012 (2)</t>
  </si>
  <si>
    <t>Investment
    income</t>
  </si>
  <si>
    <t>Interest
    income</t>
  </si>
  <si>
    <t>Control
    investment</t>
  </si>
  <si>
    <t>Total interest
    income</t>
  </si>
  <si>
    <t>Dividend
    and fee income</t>
  </si>
  <si>
    <t>Total
    dividend and fee income</t>
  </si>
  <si>
    <t>Total
    investment income</t>
  </si>
  <si>
    <t>Interest
    expense</t>
  </si>
  <si>
    <t>Amortization
    and write-off of deferred financing closing costs (see Note 9)</t>
  </si>
  <si>
    <t>Amortization
    of intangible asset</t>
  </si>
  <si>
    <t>Management
    fees</t>
  </si>
  <si>
    <t>Management
    fees - other related parties</t>
  </si>
  <si>
    <t>Incentive
    fee</t>
  </si>
  <si>
    <t>Professional
    fees</t>
  </si>
  <si>
    <t>Administrative
    fee</t>
  </si>
  <si>
    <t>General
    and administrative expenses</t>
  </si>
  <si>
    <t>Total
    expenses</t>
  </si>
  <si>
    <t>Net
    investment income</t>
  </si>
  <si>
    <t>Net
    realized and unrealized gain (loss) on
 investments</t>
  </si>
  <si>
    <t>Net realized
    gain (loss) on non-control/non-affiliate investments</t>
  </si>
  <si>
    <t>Net realized
    gain on affiliate investment</t>
  </si>
  <si>
    <t>Net realized
    loss on control investment</t>
  </si>
  <si>
    <t>Realized
    gain from Tamarix Acquisitions</t>
  </si>
  <si>
    <t>Net change
    in unrealized appreciation/depreciation onnon-control/non-affiliate investments</t>
  </si>
  <si>
    <t>Net change
    in unrealized appreciation/depreciation on affiliate investments</t>
  </si>
  <si>
    <t>Net
    change in unrealized depreciation on control investment</t>
  </si>
  <si>
    <t>Net
    realized and unrealized gain (loss) on investments</t>
  </si>
  <si>
    <t>Other
    income prior to becoming a business development company</t>
  </si>
  <si>
    <t>Income from
    equity interest in OFS Capital WM</t>
  </si>
  <si>
    <t>Income from
    equity interest in SBIC I LP</t>
  </si>
  <si>
    <t>Net loss
    attributable to non-controlling interests</t>
  </si>
  <si>
    <t>Other
    income</t>
  </si>
  <si>
    <t>Total
    other income prior to becoming a business development company</t>
  </si>
  <si>
    <t>Net
    increase (decrease) in net assets before cumulative effect of accounting change and extraordinary gain (loss)</t>
  </si>
  <si>
    <t>Cumulative
    effect of accounting change</t>
  </si>
  <si>
    <t>Extraordinary
    gain (loss)</t>
  </si>
  <si>
    <t>Net
    increase in net assets resulting from operations</t>
  </si>
  <si>
    <t>Net
    investment income per common share - basic and diluted</t>
  </si>
  <si>
    <t>Net
    increase in net assets resulting from operations per common share - basic and diluted</t>
  </si>
  <si>
    <t>Dividends
    and distributions declared per 
 common share</t>
  </si>
  <si>
    <t>Basic
    and diluted weighted average shares outstanding</t>
  </si>
  <si>
    <t>Consolidated Statements of Changes in Net Assets</t>
  </si>
  <si>
    <t>Distributions</t>
  </si>
  <si>
    <t>Net</t>
  </si>
  <si>
    <t>Paid-in</t>
  </si>
  <si>
    <t>in Excess of</t>
  </si>
  <si>
    <t>Unrealized</t>
  </si>
  <si>
    <t>Non-</t>
  </si>
  <si>
    <t>Capital in</t>
  </si>
  <si>
    <t>Accumulated</t>
  </si>
  <si>
    <t>Appreciaton</t>
  </si>
  <si>
    <t>Member's</t>
  </si>
  <si>
    <t>Controlling</t>
  </si>
  <si>
    <t>Common Stock</t>
  </si>
  <si>
    <t>Excess</t>
  </si>
  <si>
    <t>Investment</t>
  </si>
  <si>
    <t>Net Realized</t>
  </si>
  <si>
    <t>(Depreciation)</t>
  </si>
  <si>
    <t>Total Net</t>
  </si>
  <si>
    <t>Equity</t>
  </si>
  <si>
    <t>Interests</t>
  </si>
  <si>
    <t>Shares</t>
  </si>
  <si>
    <t>Par</t>
  </si>
  <si>
    <t>of Par</t>
  </si>
  <si>
    <t>Income</t>
  </si>
  <si>
    <t>Gain (Loss)</t>
  </si>
  <si>
    <t>on
    Investments</t>
  </si>
  <si>
    <t>Balance at January 1, 2012</t>
  </si>
  <si>
    <t>Net income</t>
  </si>
  <si>
    <t>Member/non-controlling interest</t>
  </si>
  <si>
    <t>contributions</t>
  </si>
  <si>
    <t>Syndication costs</t>
  </si>
  <si>
    <t>Deconsolidation of SBIC I LP</t>
  </si>
  <si>
    <t>adjustment on July 27, 2012</t>
  </si>
  <si>
    <t>Net income (loss)</t>
  </si>
  <si>
    <t>Non-controlling interest</t>
  </si>
  <si>
    <t>Total deconsolidation of SBIC I</t>
  </si>
  <si>
    <t>LP adjustment</t>
  </si>
  <si>
    <t>Balance at November 7, 2012</t>
  </si>
  <si>
    <t>IPO offering and underwriting costs</t>
  </si>
  <si>
    <t>borne by OFSAM (3)</t>
  </si>
  <si>
    <t>OFS Capital Corporation  BDC</t>
  </si>
  <si>
    <t>Conversion (1)</t>
  </si>
  <si>
    <t>Issuance of common stock (2)</t>
  </si>
  <si>
    <t>Net increase (decrease) in net assets</t>
  </si>
  <si>
    <t>resulting from operations</t>
  </si>
  <si>
    <t>Dividend payable</t>
  </si>
  <si>
    <t>Balance at December 31, 2012</t>
  </si>
  <si>
    <t>Net increase in net assets resulting</t>
  </si>
  <si>
    <t>from operations</t>
  </si>
  <si>
    <t>Stock issued in connection with</t>
  </si>
  <si>
    <t>dividend reinvestment plan</t>
  </si>
  <si>
    <t>Dividends and distributions (4)</t>
  </si>
  <si>
    <t>Balance at December 31, 2013</t>
  </si>
  <si>
    <t>Balance at December 31, 2014</t>
  </si>
  <si>
    <t>Consolidated Statements of Cash Flows</t>
  </si>
  <si>
    <t>Post-IPO as a Business Development Company</t>
  </si>
  <si>
    <t>Pre-IPO prior to becoming a Business Development Company</t>
  </si>
  <si>
    <t>For the Year Ended December 31, 2014</t>
  </si>
  <si>
    <t>For the Year Ended December 31, 2013</t>
  </si>
  <si>
    <t>For the period November 8, 2012 through 
 December 31, 2012</t>
  </si>
  <si>
    <t>For the period 
 January 1, 2012
 through 
 November 7, 2012</t>
  </si>
  <si>
    <t>For the Year Ended December 31, 2012</t>
  </si>
  <si>
    <t>Cash Flows From Operating Activities</t>
  </si>
  <si>
    <t>Adjustments to reconcile net increase in net assets resulting from operations to net cash provided by (used in) operating activities:</t>
  </si>
  <si>
    <t>Amortization of discounts and premiums</t>
  </si>
  <si>
    <t>Amortization of deferred loan fee revenue</t>
  </si>
  <si>
    <t>Amortization of intangible assets</t>
  </si>
  <si>
    <t>Cash collection of deferred loan fee revenue</t>
  </si>
  <si>
    <t>Payment-in-kind interest and dividends</t>
  </si>
  <si>
    <t>Reversal of PIK interest income on non-accrual loans</t>
  </si>
  <si>
    <t>Net realized (gain) loss on non-control/non-affiliate investments</t>
  </si>
  <si>
    <t>Net realized gain on affiliate investments</t>
  </si>
  <si>
    <t>Net realized loss on control investments</t>
  </si>
  <si>
    <t>Net realized gain on acquisitions of remaining ownership interests in SBIC I LP and SBIC I GP</t>
  </si>
  <si>
    <t>Net change in unrealized appreciation/depreciation on non-control/non-affiliate investments</t>
  </si>
  <si>
    <t>Purchase of portfolio investments</t>
  </si>
  <si>
    <t>Additional equity investment in SBIC I LP</t>
  </si>
  <si>
    <t>Proceeds from principal payments on portfolio investments</t>
  </si>
  <si>
    <t>Proceeds from sale of portfolio investments to related party</t>
  </si>
  <si>
    <t>Proceeds from sale of portfolio investments</t>
  </si>
  <si>
    <t>Cash distribution received from equity investment</t>
  </si>
  <si>
    <t>(Income) loss from equity investments in OFS Capital WM</t>
  </si>
  <si>
    <t>Income from equity investments in SBIC I LP</t>
  </si>
  <si>
    <t>Write-off of uncollectible receivables</t>
  </si>
  <si>
    <t>Net loss allocated to non-controlling interests</t>
  </si>
  <si>
    <t>Extraordinary (gain) loss</t>
  </si>
  <si>
    <t>Changes in operating assets and liabilities:</t>
  </si>
  <si>
    <t>Due to/from affiliated entities, net</t>
  </si>
  <si>
    <t>Management fees payable - other related parties</t>
  </si>
  <si>
    <t>Net cash provided by (used in) operating activities</t>
  </si>
  <si>
    <t>Cash Flows From Investing Activities</t>
  </si>
  <si>
    <t>Acquisitions of remaining ownership interests in SBIC I LP and SBIC I GP</t>
  </si>
  <si>
    <t>Change in restricted cash</t>
  </si>
  <si>
    <t>Advances and other assets</t>
  </si>
  <si>
    <t>Distribution from OFS Capital WM</t>
  </si>
  <si>
    <t>Distribution from SBIC I GP</t>
  </si>
  <si>
    <t>Consolidation of cash from OFS Capital WM</t>
  </si>
  <si>
    <t>Deconsolidation of cash of SBIC I LP (July 27, 2012)</t>
  </si>
  <si>
    <t>Consolidation of cash of SBIC I LP (December 4, 2013)</t>
  </si>
  <si>
    <t>Net cash provided by (used in) investing activities</t>
  </si>
  <si>
    <t>Cash Flows From Financing Activities</t>
  </si>
  <si>
    <t>Net repayment of advances from affiliated entities</t>
  </si>
  <si>
    <t>Cash dividends and distributions paid</t>
  </si>
  <si>
    <t>Net borrowings (repayments) under revolving lines of credit</t>
  </si>
  <si>
    <t>Draw down on SBA debentures</t>
  </si>
  <si>
    <t>Change in other liabilities</t>
  </si>
  <si>
    <t>Distributions to member</t>
  </si>
  <si>
    <t>Contributions from non-controlling interests</t>
  </si>
  <si>
    <t>Distributions to non-controlling interests</t>
  </si>
  <si>
    <t>Syndication costs allocated to non-controlling interests</t>
  </si>
  <si>
    <t>Proceeds from shares sold, net of underwriting costs</t>
  </si>
  <si>
    <t>Deferred common stock offering costs paid</t>
  </si>
  <si>
    <t>Deferred financing closing costs paid</t>
  </si>
  <si>
    <t>Net cash provided by (used in) financing activities</t>
  </si>
  <si>
    <t>Net increase (decrease) in cash and cash equivalents</t>
  </si>
  <si>
    <t>Cash and cash equivalents — beginning of period</t>
  </si>
  <si>
    <t>Cash and cash equivalents — end of period</t>
  </si>
  <si>
    <t>Consolidated Statements of Cash Flows - continued</t>
  </si>
  <si>
    <t>For the period 
 January 1, 2012 through 
 November 7, 2012</t>
  </si>
  <si>
    <t>Supplemental Disclosure of Cash Flow Information:</t>
  </si>
  <si>
    <t>Cash paid during the period for interest</t>
  </si>
  <si>
    <t>Supplemental Disclosure of Noncash Financing and Investing Activities:</t>
  </si>
  <si>
    <t>Accrued deferred offering costs</t>
  </si>
  <si>
    <t>Dividends and distributions paid by issuance of common stock</t>
  </si>
  <si>
    <t>Dividends and distributions payable</t>
  </si>
  <si>
    <t>Consolidation of assets and liabilities of SBIC I LP and SBIC I GP effective December 4, 2013:</t>
  </si>
  <si>
    <t>Intangible asset</t>
  </si>
  <si>
    <t>Accrued expenses and other liabilities</t>
  </si>
  <si>
    <t>Equity contribution from parent recognized due to the difference between the purchase price and fair value of the loan investment</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</si>
  <si>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</si>
  <si>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</si>
  <si>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</si>
  <si>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</si>
  <si>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</si>
  <si>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</si>
  <si>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</si>
  <si>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</si>
  <si>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</si>
  <si>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</si>
  <si>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SBIC I LP and recording of an equity investment in SBIC I LP under the equity method of accounting effective July 27, 2012:</t>
  </si>
  <si>
    <t>Interest receivable and other assets</t>
  </si>
  <si>
    <t>Non-controlling interests</t>
  </si>
  <si>
    <t>Industry
 Name of Portfolio Company</t>
  </si>
  <si>
    <t>Investment Type</t>
  </si>
  <si>
    <t>Interest 
 Rate (1)</t>
  </si>
  <si>
    <t>Spread 
 Above  
 Index (1)</t>
  </si>
  <si>
    <t>Maturity</t>
  </si>
  <si>
    <t>Principal
 Amount</t>
  </si>
  <si>
    <t>Percent of 
 Net Assets</t>
  </si>
  <si>
    <t>Non-control/Non-affiliate Investments</t>
  </si>
  <si>
    <t>Aero-Metric, Inc.</t>
  </si>
  <si>
    <t>Senior Secured Term Loan</t>
  </si>
  <si>
    <t>8.75%</t>
  </si>
  <si>
    <t>(L +7.50%)</t>
  </si>
  <si>
    <t>8/27/17</t>
  </si>
  <si>
    <t>1.9%</t>
  </si>
  <si>
    <t>Whitcraft LLC</t>
  </si>
  <si>
    <t>6.50%</t>
  </si>
  <si>
    <t>(L +5.00%)</t>
  </si>
  <si>
    <t>12/16/15</t>
  </si>
  <si>
    <t>Accurate Group Holdings, Inc. (4)</t>
  </si>
  <si>
    <t>Subordinated Loan</t>
  </si>
  <si>
    <t>12.50%</t>
  </si>
  <si>
    <t>6/11/18</t>
  </si>
  <si>
    <t>Captive Resources Midco LLC</t>
  </si>
  <si>
    <t>1/2/19</t>
  </si>
  <si>
    <t>CSI Financial Services, LLC (5)</t>
  </si>
  <si>
    <t>7.00%</t>
  </si>
  <si>
    <t>(L +5.75%)</t>
  </si>
  <si>
    <t>12/12/18</t>
  </si>
  <si>
    <t>MYI Acquiror Limited (5)</t>
  </si>
  <si>
    <t>Senior Secured Term Loan A</t>
  </si>
  <si>
    <t>5.75%</t>
  </si>
  <si>
    <t>(L +4.50%)</t>
  </si>
  <si>
    <t>5/28/19</t>
  </si>
  <si>
    <t>Townsend Acquisition LLC</t>
  </si>
  <si>
    <t>5.25%</t>
  </si>
  <si>
    <t>(L +4.25%)</t>
  </si>
  <si>
    <t>5/21/20</t>
  </si>
  <si>
    <t>Dorner MFG, Corp.</t>
  </si>
  <si>
    <t>6/15/17</t>
  </si>
  <si>
    <t>Elgin Fasteners Group</t>
  </si>
  <si>
    <t>6.00%</t>
  </si>
  <si>
    <t>(L +4.75%)</t>
  </si>
  <si>
    <t>8/26/16</t>
  </si>
  <si>
    <t>Stancor, Inc. (4)</t>
  </si>
  <si>
    <t>Senior Secured  Term Loan</t>
  </si>
  <si>
    <t>(L +8.00%)</t>
  </si>
  <si>
    <t>8/19/19</t>
  </si>
  <si>
    <t>1,250,000 Class A Units in SCT Holdings, LLC</t>
  </si>
  <si>
    <t>Actagro, LLC</t>
  </si>
  <si>
    <t>5.50%</t>
  </si>
  <si>
    <t>12/30/16</t>
  </si>
  <si>
    <t>Accella Holdings LLC (f/k/a Dash Materials LLC)</t>
  </si>
  <si>
    <t>4/30/19</t>
  </si>
  <si>
    <t>ICM Products Inc</t>
  </si>
  <si>
    <t>3/31/19</t>
  </si>
  <si>
    <t>Inhance Technologies Holdings LLC</t>
  </si>
  <si>
    <t>2/7/18</t>
  </si>
  <si>
    <t>KODA Distribution Group, Inc.</t>
  </si>
  <si>
    <t>4/9/18</t>
  </si>
  <si>
    <t>VanDeMark Chemical Inc.</t>
  </si>
  <si>
    <t>(L +5.25%)</t>
  </si>
  <si>
    <t>11/30/17</t>
  </si>
  <si>
    <t>Jameson LLC</t>
  </si>
  <si>
    <t>7.50%</t>
  </si>
  <si>
    <t>(L +5.50%)</t>
  </si>
  <si>
    <t>1/31/17</t>
  </si>
  <si>
    <t>Nudo Products, Inc. (4)</t>
  </si>
  <si>
    <t>12.00% cash / 1.75% PIK</t>
  </si>
  <si>
    <t>1/29/20</t>
  </si>
  <si>
    <t>Phoenix Brands LLC</t>
  </si>
  <si>
    <t>7.25%</t>
  </si>
  <si>
    <t>1/31/16</t>
  </si>
  <si>
    <t>Mold-Rite Plastics, LLC</t>
  </si>
  <si>
    <t>6/30/16</t>
  </si>
  <si>
    <t>ANS Distributing, INC.</t>
  </si>
  <si>
    <t>8.00%</t>
  </si>
  <si>
    <t>(L +6.50%)</t>
  </si>
  <si>
    <t>11/1/17</t>
  </si>
  <si>
    <t>Apex Companies, LLC.</t>
  </si>
  <si>
    <t>3/28/19</t>
  </si>
  <si>
    <t>JWC Environmental, LLC.</t>
  </si>
  <si>
    <t>8/3/16</t>
  </si>
  <si>
    <t>Interest 
Rate (1)</t>
  </si>
  <si>
    <t>Spread Above 
 Index (1)</t>
  </si>
  <si>
    <t>Principal Amount</t>
  </si>
  <si>
    <t>Percent of
 Net Assets</t>
  </si>
  <si>
    <t>Non-control/Non-affiliate Investments  - Continued</t>
  </si>
  <si>
    <t>Behavioral Health Group</t>
  </si>
  <si>
    <t>8/18/16</t>
  </si>
  <si>
    <t>Elements Behavioral Health, Inc.</t>
  </si>
  <si>
    <t>2/12/19</t>
  </si>
  <si>
    <t>HealthFusion, Inc. (4)</t>
  </si>
  <si>
    <t>Senior Secured Loan</t>
  </si>
  <si>
    <t>13.00%</t>
  </si>
  <si>
    <t>10/7/18</t>
  </si>
  <si>
    <t>Common Stock Warrants (1,646,666 shares)</t>
  </si>
  <si>
    <t>Hygenic Corporation</t>
  </si>
  <si>
    <t>10/11/18</t>
  </si>
  <si>
    <t>Intrafusion Holding Corp. (4)(10)</t>
  </si>
  <si>
    <t>Senior Secured Term Loan B</t>
  </si>
  <si>
    <t>13.58%</t>
  </si>
  <si>
    <t>(L +9.00%)</t>
  </si>
  <si>
    <t>6/13/18</t>
  </si>
  <si>
    <t>Maverick Healthcare Equity, LLC (4)</t>
  </si>
  <si>
    <t>Preferred Equity (1,250,000 units)</t>
  </si>
  <si>
    <t>Class A Common Equity (1,250,000 units)</t>
  </si>
  <si>
    <t>Vention Medical, Inc. (f/k/a MedTech Group, Inc.)</t>
  </si>
  <si>
    <t>6.25%</t>
  </si>
  <si>
    <t>12/31/18</t>
  </si>
  <si>
    <t>South Bay Mental Health Center, Inc. (4)</t>
  </si>
  <si>
    <t>Subordinated  Loan</t>
  </si>
  <si>
    <t>12.0% cash / 2.5% PIK</t>
  </si>
  <si>
    <t>10/12/17</t>
  </si>
  <si>
    <t>Strata Pathology Services, Inc. (6)</t>
  </si>
  <si>
    <t>11.00%</t>
  </si>
  <si>
    <t>(L +9.50%)</t>
  </si>
  <si>
    <t>Studer Group LLC</t>
  </si>
  <si>
    <t>7/31/18</t>
  </si>
  <si>
    <t>United Biologics Holdings, LLC (4)</t>
  </si>
  <si>
    <t>12.0% cash / 2.0% PIK</t>
  </si>
  <si>
    <t>3/5/17</t>
  </si>
  <si>
    <t>Class A-1 Units (2,686 units) and Kicker Units (2,015 units)</t>
  </si>
  <si>
    <t>Class A-1 Warrants (2,272 units) and Kicker Warrants (1,704 units)</t>
  </si>
  <si>
    <t>Class A Warrants (10,160 units)</t>
  </si>
  <si>
    <t>Class B Warrants (15,238 units)</t>
  </si>
  <si>
    <t>Anaren, Inc. (4)</t>
  </si>
  <si>
    <t>2/18/21</t>
  </si>
  <si>
    <t>B&amp;B Electronics Manufacturing Company</t>
  </si>
  <si>
    <t>4/4/15</t>
  </si>
  <si>
    <t>OnePath Systems, LLC</t>
  </si>
  <si>
    <t>(L +6.00%)</t>
  </si>
  <si>
    <t>6/6/17</t>
  </si>
  <si>
    <t>Content Marketing, LLC</t>
  </si>
  <si>
    <t>(L +6.25%)</t>
  </si>
  <si>
    <t>12/21/17</t>
  </si>
  <si>
    <t>Jobson Healthcare Information, LLC (4)</t>
  </si>
  <si>
    <t>10.13% cash / 2.795% PIK</t>
  </si>
  <si>
    <t>(L +8.13%)</t>
  </si>
  <si>
    <t>7/21/19</t>
  </si>
  <si>
    <t>Warrants (1,056,428 member units)</t>
  </si>
  <si>
    <t>Media Source</t>
  </si>
  <si>
    <t>7/16/19</t>
  </si>
  <si>
    <t>Campus Televideo, Inc.</t>
  </si>
  <si>
    <t>10/23/17</t>
  </si>
  <si>
    <t>A.C.T. Lighting, Inc. (4)</t>
  </si>
  <si>
    <t>12.00% cash / 2.0% PIK</t>
  </si>
  <si>
    <t>7/24/19</t>
  </si>
  <si>
    <t>All Metals Holding, LLC(4)</t>
  </si>
  <si>
    <t>10.50%</t>
  </si>
  <si>
    <t>12/31/19</t>
  </si>
  <si>
    <t>Common Equity (2.75% member interest)</t>
  </si>
  <si>
    <t>Tharpe Company, Inc.</t>
  </si>
  <si>
    <t>10/19/17</t>
  </si>
  <si>
    <t>Industry
    Name of Portfolio Company</t>
  </si>
  <si>
    <t>Investment
    Type</t>
  </si>
  <si>
    <t>Interest
    Rate (1)</t>
  </si>
  <si>
    <t>Spread
Above  
Index (1)</t>
  </si>
  <si>
    <t>Principal
    Amount</t>
  </si>
  <si>
    <t>Fair
    Value</t>
  </si>
  <si>
    <t>Percent
    of 
Net Assets</t>
  </si>
  <si>
    <t>Non-control/Non-affiliate
    Investments  - Continued</t>
  </si>
  <si>
    <t>Accuvant Finance, LLC (4)</t>
  </si>
  <si>
    <t>Senior Secured Initial Loans</t>
  </si>
  <si>
    <t>(P +3.75%)</t>
  </si>
  <si>
    <t>10/22/20</t>
  </si>
  <si>
    <t>BCC Software, LLC (4)</t>
  </si>
  <si>
    <t>Senior Secured Revolver</t>
  </si>
  <si>
    <t>6/19/19</t>
  </si>
  <si>
    <t>9.00%</t>
  </si>
  <si>
    <t>Caddie Master Enterprises, Inc. (4)</t>
  </si>
  <si>
    <t>10.00%</t>
  </si>
  <si>
    <t>12/31/20</t>
  </si>
  <si>
    <t>Common Stock Warrants (78.97
    shares)</t>
  </si>
  <si>
    <t>C7 Data Centers, Inc. (4)</t>
  </si>
  <si>
    <t>9.50%</t>
  </si>
  <si>
    <t>9/30/19</t>
  </si>
  <si>
    <t>Senior Secured Line of Credit</t>
  </si>
  <si>
    <t>Community Investors, Inc. (4)(8)</t>
  </si>
  <si>
    <t>11.86%</t>
  </si>
  <si>
    <t>(L +7.25%)</t>
  </si>
  <si>
    <t>Common Stock (560 shares)</t>
  </si>
  <si>
    <t>Preferred Stock A (59,258 shares)</t>
  </si>
  <si>
    <t>Preferred Stock A-1 (27,737 shares)</t>
  </si>
  <si>
    <t>Preferred Stock A-2 (16,888
    shares)</t>
  </si>
  <si>
    <t>Revspring Inc. (f/k/a Dantom Systems, Inc.)</t>
  </si>
  <si>
    <t>8/3/17</t>
  </si>
  <si>
    <t>Young Innovations, Inc.</t>
  </si>
  <si>
    <t>1/30/19</t>
  </si>
  <si>
    <t>smarTours, LLC (4)</t>
  </si>
  <si>
    <t>9.25%</t>
  </si>
  <si>
    <t>Preferred Equity A (500,000
    units)</t>
  </si>
  <si>
    <t>Southern Technical Institute, LLC (4)</t>
  </si>
  <si>
    <t>10.75%</t>
  </si>
  <si>
    <t>(L +9.75%)</t>
  </si>
  <si>
    <t>12/2/20</t>
  </si>
  <si>
    <t>Barcodes LLC</t>
  </si>
  <si>
    <t>(P +4.00%)</t>
  </si>
  <si>
    <t>12/9/19</t>
  </si>
  <si>
    <t>NHR Holdings, LLC</t>
  </si>
  <si>
    <t>11/30/18</t>
  </si>
  <si>
    <t>Total Non-control/Non-affiliate Investments</t>
  </si>
  <si>
    <t>Spread 
 Above 
  Index (1)</t>
  </si>
  <si>
    <t>Percent of
 Net Assets</t>
  </si>
  <si>
    <t>Affiliate Investments</t>
  </si>
  <si>
    <t>Malabar International (4)</t>
  </si>
  <si>
    <t>12.5% cash / 2.5% PIK</t>
  </si>
  <si>
    <t>5/21/17</t>
  </si>
  <si>
    <t>Preferred Stock (1,644 shares)</t>
  </si>
  <si>
    <t>TRS Services, LLC (4)</t>
  </si>
  <si>
    <t>Initial Senior Term Loan</t>
  </si>
  <si>
    <t>(L +8.50%)</t>
  </si>
  <si>
    <t>12/10/19</t>
  </si>
  <si>
    <t>Delayed Draw Senior Term Loan</t>
  </si>
  <si>
    <t>3,000,000 Class A Units in IGT Holdings, LLC</t>
  </si>
  <si>
    <t>3,000,000 Common Units in IGT Holdings, LLC</t>
  </si>
  <si>
    <t>Pfanstiehl Holdings, Inc (4)</t>
  </si>
  <si>
    <t>12.0% cash / 1.5% PIK</t>
  </si>
  <si>
    <t>9/29/18</t>
  </si>
  <si>
    <t>Class A Common Equity (400 shares)</t>
  </si>
  <si>
    <t>Contract Datascan Holdings, Inc. (4)(9)</t>
  </si>
  <si>
    <t>12/17/18</t>
  </si>
  <si>
    <t>Preferred Equity A (2,463 shares)</t>
  </si>
  <si>
    <t>Preferred Equity B (382 shares)</t>
  </si>
  <si>
    <t>Common Equity (9,069 shares)</t>
  </si>
  <si>
    <t>NeoSystems Corp. (4)</t>
  </si>
  <si>
    <t>10.5% cash / 2.25% PIK</t>
  </si>
  <si>
    <t>8/13/19</t>
  </si>
  <si>
    <t>Convertible Preferred Stock (521,962 shares)</t>
  </si>
  <si>
    <t>Sentry Centers Holdings, LLC (4)</t>
  </si>
  <si>
    <t>14.00%</t>
  </si>
  <si>
    <t>6/28/18</t>
  </si>
  <si>
    <t>1/15/16</t>
  </si>
  <si>
    <t>Preferred Equity A (83 units)</t>
  </si>
  <si>
    <t>Tangible Software, Inc. (4)(11)</t>
  </si>
  <si>
    <t>4%</t>
  </si>
  <si>
    <t>6/17/16</t>
  </si>
  <si>
    <t>Common Equity (1,285,864 shares)</t>
  </si>
  <si>
    <t>Total Affiliate Investments</t>
  </si>
  <si>
    <t>Total Investments</t>
  </si>
  <si>
    <t>Name of Portfolio Company</t>
  </si>
  <si>
    <t>Money Market</t>
  </si>
  <si>
    <t>WF Prime INVT MM #1752  (7)</t>
  </si>
  <si>
    <t>US Bank Money Market Deposit
    Account</t>
  </si>
  <si>
    <t>Total Money Market</t>
  </si>
  <si>
    <t>Total Investments and Money Market (United States)</t>
  </si>
  <si>
    <t>234.1%</t>
  </si>
  <si>
    <t>December 31, 2013</t>
  </si>
  <si>
    <t>Industry
 Name of Portfolio Company</t>
  </si>
  <si>
    <t>Investment Type</t>
  </si>
  <si>
    <t>Interest
 Rate (1)</t>
  </si>
  <si>
    <t>Spread
 Above 
 Index (1)</t>
  </si>
  <si>
    <t>Fair Value</t>
  </si>
  <si>
    <t>Percent
 of Net
 Assets</t>
  </si>
  <si>
    <t>6.75%</t>
  </si>
  <si>
    <t>Automotive</t>
  </si>
  <si>
    <t>Tectum Holdings Inc</t>
  </si>
  <si>
    <t>12/3/15</t>
  </si>
  <si>
    <t>Trico Products Corporation</t>
  </si>
  <si>
    <t>7/22/16</t>
  </si>
  <si>
    <t>AssuredPartners Capital, Inc.</t>
  </si>
  <si>
    <t>12/14/18</t>
  </si>
  <si>
    <t>7.75%</t>
  </si>
  <si>
    <t>(P +4.50%)</t>
  </si>
  <si>
    <t>10/31/18</t>
  </si>
  <si>
    <t>CSI Financial Services, LLC (6)</t>
  </si>
  <si>
    <t>MCMC LLC</t>
  </si>
  <si>
    <t>9/30/16</t>
  </si>
  <si>
    <t>MYI Acquiror Limited (6)</t>
  </si>
  <si>
    <t>9/13/16</t>
  </si>
  <si>
    <t>Personable Holdings, Inc.</t>
  </si>
  <si>
    <t>8.25%</t>
  </si>
  <si>
    <t>(P +5.00%)</t>
  </si>
  <si>
    <t>5/16/18</t>
  </si>
  <si>
    <t>5/18/16</t>
  </si>
  <si>
    <t>Beverage, Food &amp; Tobacco</t>
  </si>
  <si>
    <t>Columbus Manufacturing, Inc.</t>
  </si>
  <si>
    <t>4/17/18</t>
  </si>
  <si>
    <t>Phillips Feed &amp; Pet Supply</t>
  </si>
  <si>
    <t>6.05%</t>
  </si>
  <si>
    <t>10/13/17</t>
  </si>
  <si>
    <t>5.76%</t>
  </si>
  <si>
    <t>Dash Materials LLC</t>
  </si>
  <si>
    <t>12/26/17</t>
  </si>
  <si>
    <t>2/1/17</t>
  </si>
  <si>
    <t>1/4/17</t>
  </si>
  <si>
    <t>10/1/15</t>
  </si>
  <si>
    <t>Pacific World</t>
  </si>
  <si>
    <t>10/31/16</t>
  </si>
  <si>
    <t>(L +7.75%)</t>
  </si>
  <si>
    <t>Charter Brokerage LLC</t>
  </si>
  <si>
    <t>10/10/16</t>
  </si>
  <si>
    <t>12/10/18</t>
  </si>
  <si>
    <t>Accelerated Health Systems LLC</t>
  </si>
  <si>
    <t>7/22/17</t>
  </si>
  <si>
    <t>Aegis Sciences Corporation</t>
  </si>
  <si>
    <t>10/21/16</t>
  </si>
  <si>
    <t>8/14/17</t>
  </si>
  <si>
    <t>HealthFusion, Inc. (5)</t>
  </si>
  <si>
    <t>Common Stock Warrants (1,910,302 shares)</t>
  </si>
  <si>
    <t>Vention Medical, Inc.
 (f/k/a MedTech Group, Inc.)</t>
  </si>
  <si>
    <t>9/7/16</t>
  </si>
  <si>
    <t>NeuroTherm, Inc</t>
  </si>
  <si>
    <t>2/1/16</t>
  </si>
  <si>
    <t>Strata Pathology Services, Inc. (7)</t>
  </si>
  <si>
    <t>The Ritedose Corporation</t>
  </si>
  <si>
    <t>11/10/16</t>
  </si>
  <si>
    <t>United Biologics Holdings, LLC (5)</t>
  </si>
  <si>
    <t>Class A-1 Units (2,686 units)   and Kicker Units (2,015 units)</t>
  </si>
  <si>
    <t>Class A-1 Warrants (2,272 units)   and Kicker Warrants (1,704 units)</t>
  </si>
  <si>
    <t>11/7/16</t>
  </si>
  <si>
    <t>Pamarco Technologies, Inc.</t>
  </si>
  <si>
    <t>(L +3.75%)</t>
  </si>
  <si>
    <t>12/31/14</t>
  </si>
  <si>
    <t>Revspring Inc.
 (f/k/a Dantom Systems, Inc.)</t>
  </si>
  <si>
    <t>smarTours, LLC (5)</t>
  </si>
  <si>
    <t>10.0% cash / 0.5% PIK</t>
  </si>
  <si>
    <t>Preferred Equity A (500,000 units)</t>
  </si>
  <si>
    <t>11/2/17</t>
  </si>
  <si>
    <t>Malabar International (5)</t>
  </si>
  <si>
    <t>Preferred Stock (1,494 shares)</t>
  </si>
  <si>
    <t>Pfanstiehl Holdings, Inc (5)</t>
  </si>
  <si>
    <t>12.0% cash / 4.0% PIK</t>
  </si>
  <si>
    <t>Contract Datascan Holdings, Inc. (5)</t>
  </si>
  <si>
    <t>Sentry Centers Holdings, LLC (5)</t>
  </si>
  <si>
    <t>Preferred Equity A (60 units)</t>
  </si>
  <si>
    <t>Control Investment</t>
  </si>
  <si>
    <t>Tangible Software, Inc. (5)</t>
  </si>
  <si>
    <t>12.5% cash / 1.5% PIK</t>
  </si>
  <si>
    <t>9/28/16</t>
  </si>
  <si>
    <t>Common Equity B (1,485,000 units)</t>
  </si>
  <si>
    <t>Common Equity B-1 (1,022,562 units)</t>
  </si>
  <si>
    <t>Common Equity B-2 (615,080 units)</t>
  </si>
  <si>
    <t>Total Control Investment</t>
  </si>
  <si>
    <t>Principal</t>
  </si>
  <si>
    <t>of Net</t>
  </si>
  <si>
    <t>Type</t>
  </si>
  <si>
    <t>Amount</t>
  </si>
  <si>
    <t>WF Prime INVT MM 1752 (8)</t>
  </si>
  <si>
    <t>WFB Secured Institutional MM (8)</t>
  </si>
  <si>
    <t>US Bank
    Money Market Deposit Account</t>
  </si>
  <si>
    <t>Sub-total Money Market</t>
  </si>
  <si>
    <t>Total Investments (United States)</t>
  </si>
  <si>
    <t>187.2%</t>
  </si>
  <si>
    <t>Note 3. OFS Capital WM (Continued)</t>
  </si>
  <si>
    <t>Post-IPO
    as a</t>
  </si>
  <si>
    <t>Business</t>
  </si>
  <si>
    <t>Development</t>
  </si>
  <si>
    <t>Pre-IPO
    Prior to becoming a Business</t>
  </si>
  <si>
    <t>Company</t>
  </si>
  <si>
    <t>Development
    Company</t>
  </si>
  <si>
    <t>For
    the Period</t>
  </si>
  <si>
    <t>November
    8,</t>
  </si>
  <si>
    <t>January
    1, 2012</t>
  </si>
  <si>
    <t>2012
    through</t>
  </si>
  <si>
    <t>through</t>
  </si>
  <si>
    <t>For
    the Year</t>
  </si>
  <si>
    <t>December
    31,</t>
  </si>
  <si>
    <t>November
    7,</t>
  </si>
  <si>
    <t>ended
    December</t>
  </si>
  <si>
    <t>Pro
    Forma</t>
  </si>
  <si>
    <t>31,
    2012</t>
  </si>
  <si>
    <t>Adjustments</t>
  </si>
  <si>
    <t>(Historical)</t>
  </si>
  <si>
    <t>(unaudited)</t>
  </si>
  <si>
    <t>Investment income</t>
  </si>
  <si>
    <t>Interest income
    from non-control/non-affiliate investments</t>
  </si>
  <si>
    <t>Dividend
    and fee income from non-control/non-affiliate investments</t>
  </si>
  <si>
    <t>Amortization of deferred
    financing closing costs</t>
  </si>
  <si>
    <t>Management fee</t>
  </si>
  <si>
    <t>Management fees - other
    related party</t>
  </si>
  <si>
    <t>Net realized and unrealized
    gain (loss) on investments</t>
  </si>
  <si>
    <t>Net realized loss on non-control/non-affiliate
    investments</t>
  </si>
  <si>
    <t>Net change in unrealized
    appreciation (depreciation)</t>
  </si>
  <si>
    <t>on non-control/non-affiliate
    investments</t>
  </si>
  <si>
    <t>Net
    change in unrealized depreciation on affiliate investments</t>
  </si>
  <si>
    <t>Other income (loss)
    prior to becoming</t>
  </si>
  <si>
    <t>a
    business development company</t>
  </si>
  <si>
    <t>Income from equity interest
    in OFS Capital WM</t>
  </si>
  <si>
    <t>Income from equity interest
    in Tamarix LP</t>
  </si>
  <si>
    <t>Net loss attributable to
    the non-controlling interests</t>
  </si>
  <si>
    <t>Total
    other income prior to becoming</t>
  </si>
  <si>
    <t>Net increase in net
    assets before cumulative</t>
  </si>
  <si>
    <t>effect
    of accounting change and extraodinary gain (loss)</t>
  </si>
  <si>
    <t>Cumulative effect of accounting
    change</t>
  </si>
  <si>
    <t>Note 4. SBIC I LP and SBIC I GP (Continued)</t>
  </si>
  <si>
    <t>Fair value of net identifiable assets on Tamarix Acquisitions date:</t>
  </si>
  <si>
    <t>SBA debentures</t>
  </si>
  <si>
    <t>Other liabilities</t>
  </si>
  <si>
    <t>Net assets</t>
  </si>
  <si>
    <t>Remeasurement of the Company's equity investments in step acquisition:</t>
  </si>
  <si>
    <t>Fair value of the Company's equity interests on Tamarix Acquisitions date</t>
  </si>
  <si>
    <t>Cost of the Company's equity interest immediately prior to Tamarix Acquisitions</t>
  </si>
  <si>
    <t>Realized gain from step acquisitions</t>
  </si>
  <si>
    <t>Goodwill:</t>
  </si>
  <si>
    <t>Acquisition price</t>
  </si>
  <si>
    <t>Less: total net assets acquired</t>
  </si>
  <si>
    <t>For the year ended December 31, 2013</t>
  </si>
  <si>
    <t>Historical</t>
  </si>
  <si>
    <t>Pro Forma
 Adjustments</t>
  </si>
  <si>
    <t>Pro Forma</t>
  </si>
  <si>
    <t>Amortization of deferred financing closing costs</t>
  </si>
  <si>
    <t>Net change in unrealized appreciation (depreciation) on investments</t>
  </si>
  <si>
    <t>Net realized and unrealized gain on investments</t>
  </si>
  <si>
    <t>Note 6. Investments</t>
  </si>
  <si>
    <t>Senior secured debt investments</t>
  </si>
  <si>
    <t>Subordinated debt investments</t>
  </si>
  <si>
    <t>5.7%</t>
  </si>
  <si>
    <t>5.8%</t>
  </si>
  <si>
    <t>Note 6. Investments (Continued)</t>
  </si>
  <si>
    <t>6.6%</t>
  </si>
  <si>
    <t>Fair Value Measurements Using</t>
  </si>
  <si>
    <t>Description</t>
  </si>
  <si>
    <t>(Level I)</t>
  </si>
  <si>
    <t>(Level II)</t>
  </si>
  <si>
    <t>(Level III)</t>
  </si>
  <si>
    <t>Assets:</t>
  </si>
  <si>
    <t>Money market funds *</t>
  </si>
  <si>
    <t>Note 7. Fair Value of Financial Instruments (Continued)</t>
  </si>
  <si>
    <t>Fair Value at 
December 31, 
2014</t>
  </si>
  <si>
    <t>Valuation techniques</t>
  </si>
  <si>
    <t>Unobservable inputs</t>
  </si>
  <si>
    <t>Range
 (Weighted average)</t>
  </si>
  <si>
    <t>Debt investments:</t>
  </si>
  <si>
    <t>Senior secured</t>
  </si>
  <si>
    <t>Discounted cash flow</t>
  </si>
  <si>
    <t>Discount rates</t>
  </si>
  <si>
    <t>5.75% - 25.00% (9.46%)</t>
  </si>
  <si>
    <t>EBITDA multiples</t>
  </si>
  <si>
    <t>4.30x - 10.87x (7.24x)</t>
  </si>
  <si>
    <t>12.78% - 15.00% (14.21%)</t>
  </si>
  <si>
    <t>3.98x - 5.55x (5.43x)</t>
  </si>
  <si>
    <t>12.25% - 35.00%</t>
  </si>
  <si>
    <t>3.98x - 9.48x</t>
  </si>
  <si>
    <t>Market approach</t>
  </si>
  <si>
    <t>3.56x - 14.74x</t>
  </si>
  <si>
    <t>Fair Value at</t>
  </si>
  <si>
    <t>Range</t>
  </si>
  <si>
    <t>(Weighted average)</t>
  </si>
  <si>
    <t>5.82% - 25.00% (8.92%)</t>
  </si>
  <si>
    <t>4.00x - 10.10x (6.70x)</t>
  </si>
  <si>
    <t>13.13% - 15.00% (14.21%)</t>
  </si>
  <si>
    <t>3.98x - 5.17x (4.67x)</t>
  </si>
  <si>
    <t>20.00% - 40.00%</t>
  </si>
  <si>
    <t>3.47x - 11.86x</t>
  </si>
  <si>
    <t>Senior Secured Debt Investments</t>
  </si>
  <si>
    <t>Subordinated Debt Investments</t>
  </si>
  <si>
    <t>Level 3 assets, beginning of year</t>
  </si>
  <si>
    <t>Capitalized PIK interest, dividends and fees</t>
  </si>
  <si>
    <t>Reversal of PIK interest on non-accrual loans</t>
  </si>
  <si>
    <t>Sale of portfolio investments</t>
  </si>
  <si>
    <t>Amortization of discounts and premium</t>
  </si>
  <si>
    <t>Reclassification of a debt investment</t>
  </si>
  <si>
    <t>Level 3 assets, end of year</t>
  </si>
  <si>
    <t>For the Year Ended December 31, 2013</t>
  </si>
  <si>
    <t>Senior Secured 
 Debt
 Investments</t>
  </si>
  <si>
    <t>Subordinated
 Debt
 Investments</t>
  </si>
  <si>
    <t>Equity
 Investments</t>
  </si>
  <si>
    <t>Net realized gain on acquisitions of remaining ownership interests in SBIC I LP &amp; SBIC I GP</t>
  </si>
  <si>
    <t>Additional equity investments in SBIC I LP</t>
  </si>
  <si>
    <t>Elimination of equity investments in SBIC I LP &amp; SBIC I GP upon Tamarix Acquisitions</t>
  </si>
  <si>
    <t>Consolidation of investments held by SBIC I LP upon Tamarix Acquisitions</t>
  </si>
  <si>
    <t>Capitalized PIK interest</t>
  </si>
  <si>
    <t>Post-IPO as a BDC</t>
  </si>
  <si>
    <t>For the Period November 8, 2012 through</t>
  </si>
  <si>
    <t>December 31, 2012</t>
  </si>
  <si>
    <t>Level 3 assets, beginning of period</t>
  </si>
  <si>
    <t>Conversion to fair value upon election to become a BDC</t>
  </si>
  <si>
    <t>Level 3 assets, end of period</t>
  </si>
  <si>
    <t>Pre-IPO Prior to becoming a BDC</t>
  </si>
  <si>
    <t>For the Period January 1, 2012 through</t>
  </si>
  <si>
    <t>November 7, 2012</t>
  </si>
  <si>
    <t>Net realized loss on investment - related party</t>
  </si>
  <si>
    <t>Consolidation of investments held by OFS Capital WM</t>
  </si>
  <si>
    <t>Purchase of portfolio investments by OFS Capital WM</t>
  </si>
  <si>
    <t>Purchase of portfolio investments by SBIC I LP</t>
  </si>
  <si>
    <t>Accrued PIK</t>
  </si>
  <si>
    <t>Portfolio investments of SBIC I LP converted from cost to fair value accounting</t>
  </si>
  <si>
    <t>Proceeds from principal payments on portfolio investments held by OFS Capital WM</t>
  </si>
  <si>
    <t>Proceeds from principal payments on portfolio investments held by SBIC I LP</t>
  </si>
  <si>
    <t>Sale of portfolio investments to related party</t>
  </si>
  <si>
    <t>Sale of portfolio investments to others</t>
  </si>
  <si>
    <t>Portfolio investment received in connection with debt acquisition and restructuring by SBIC I LP</t>
  </si>
  <si>
    <t>Deconsolidation of investments in SBIC I LP</t>
  </si>
  <si>
    <t>Note 10. SBA Debentures Payable (Continued)</t>
  </si>
  <si>
    <t>Fixed</t>
  </si>
  <si>
    <t>Pooling Date (1)</t>
  </si>
  <si>
    <t>Maturity Date</t>
  </si>
  <si>
    <t>Interest Rate</t>
  </si>
  <si>
    <t>September 19, 2012</t>
  </si>
  <si>
    <t>September 1, 2022</t>
  </si>
  <si>
    <t>3.049%</t>
  </si>
  <si>
    <t>September 1, 2023</t>
  </si>
  <si>
    <t>March 26, 2014</t>
  </si>
  <si>
    <t>March 1, 2024</t>
  </si>
  <si>
    <t>September 24, 2014</t>
  </si>
  <si>
    <t>September 1, 2024</t>
  </si>
  <si>
    <t>Total SBA debentures outstanding</t>
  </si>
  <si>
    <t>Note 11. Federal Income Tax (Continued)</t>
  </si>
  <si>
    <t>For the Year Ended
 December 31, 2014(1)</t>
  </si>
  <si>
    <t>For the Year Ended
 December 31, 2013</t>
  </si>
  <si>
    <t>For the Period
 November 8, 2012
 through 
 December 31, 2012</t>
  </si>
  <si>
    <t>Net unrealized depreciation on investments</t>
  </si>
  <si>
    <t>Permanent difference - realized gain from Tamarix Acquisitions</t>
  </si>
  <si>
    <t>Permanent difference - realized loss from investment restructruring</t>
  </si>
  <si>
    <t>Other permanent differences</t>
  </si>
  <si>
    <t>Other temporary differences</t>
  </si>
  <si>
    <t>Taxable income before deductions for distributions</t>
  </si>
  <si>
    <t>For the Year Ended December 31,</t>
  </si>
  <si>
    <t>Ordinary income</t>
  </si>
  <si>
    <t>Long-term capital gain</t>
  </si>
  <si>
    <t>Return of capital</t>
  </si>
  <si>
    <t>Undistributed ordinary income</t>
  </si>
  <si>
    <t>Undistributed long-term capital gain</t>
  </si>
  <si>
    <t>Unrealized appreciation (depreciation) on investments</t>
  </si>
  <si>
    <t>Note 12. Financial Highlights</t>
  </si>
  <si>
    <t>Year Ended December 31,</t>
  </si>
  <si>
    <t>November 8, 2012 through</t>
  </si>
  <si>
    <t>December 31, 2012 (4)</t>
  </si>
  <si>
    <t>Net asset value at beginning of period</t>
  </si>
  <si>
    <t>Distributions (8)</t>
  </si>
  <si>
    <t>Dividends from ordinary income</t>
  </si>
  <si>
    <t>Dividends from capital gains</t>
  </si>
  <si>
    <t>Realized gain on step acquisition of SBIC I LP and SBIC I GP</t>
  </si>
  <si>
    <t>Net asset value at end of period</t>
  </si>
  <si>
    <t>Per share market value, end of period</t>
  </si>
  <si>
    <t>Total return based on market value</t>
  </si>
  <si>
    <t>2.4%</t>
  </si>
  <si>
    <t>1.2%</t>
  </si>
  <si>
    <t>Shares outstanding at end of period</t>
  </si>
  <si>
    <t>Ratios to average net assets:</t>
  </si>
  <si>
    <t>Expense without incentive fees</t>
  </si>
  <si>
    <t>9.0%</t>
  </si>
  <si>
    <t>8.0%</t>
  </si>
  <si>
    <t>Incentive fees</t>
  </si>
  <si>
    <t>0.9%</t>
  </si>
  <si>
    <t>9.9%</t>
  </si>
  <si>
    <t>Net investment income without incentive fees</t>
  </si>
  <si>
    <t>4.1%</t>
  </si>
  <si>
    <t>Average net asset value</t>
  </si>
  <si>
    <t>Calculation is ending market value less beginning market value, adjusting for dividends and distributions.</t>
  </si>
  <si>
    <t>Based on average net asset values at December 31, 2013, March 31, 2014, June 30, 2014, September 30, 2014 and December 31, 2014.</t>
  </si>
  <si>
    <t>Based on average net asset values at December 31, 2012, March 31, 2013, June 30, 2013, September 30, 2013 and December 31, 2013.</t>
  </si>
  <si>
    <t>Note 13. Dividends and Distributions (Continued)</t>
  </si>
  <si>
    <t>Period November 8, 2012 to December 31, 2012</t>
  </si>
  <si>
    <t>Year ended December 31, 2013</t>
  </si>
  <si>
    <t>Total declared for the year ended</t>
  </si>
  <si>
    <t>Year ended December 31, 2014</t>
  </si>
  <si>
    <t>Shares issued</t>
  </si>
  <si>
    <t>Average price per share</t>
  </si>
  <si>
    <t>Note 14. Earnings per Share</t>
  </si>
  <si>
    <t>For the year ended 
 December 31, 2014</t>
  </si>
  <si>
    <t>For the year ended 
 December 31, 2013</t>
  </si>
  <si>
    <t>For the period 
 November 8, 2012 
 through 
 December 31, 2012</t>
  </si>
  <si>
    <t>Basic and diluted weighted average shares outstanding</t>
  </si>
  <si>
    <t>Net increase in net assets resulting from operations per common share - basic and diluted</t>
  </si>
  <si>
    <t>Note 16: Selected Quarterly Financial Data (Unaudited)</t>
  </si>
  <si>
    <t>Quarter Ended</t>
  </si>
  <si>
    <t>June 30,
 2014</t>
  </si>
  <si>
    <t>March 31,
 2014</t>
  </si>
  <si>
    <t>Net realized and unrealized gain (loss)</t>
  </si>
  <si>
    <t>Net increase in net assets resulting from operations per share (1)</t>
  </si>
  <si>
    <t>Net asset value per share (2)</t>
  </si>
  <si>
    <t>September 30,</t>
  </si>
  <si>
    <t>June 30,</t>
  </si>
  <si>
    <t>March 31,</t>
  </si>
  <si>
    <t>Note 17. Consolidated Schedule of Investments In and Advances To Affiliates</t>
  </si>
  <si>
    <t>Investment Type (1)</t>
  </si>
  <si>
    <t>Interest, Fees and 
 Dividends Credited
 to Income (2)</t>
  </si>
  <si>
    <t>December 31, 2013 
Fair Value</t>
  </si>
  <si>
    <t>Gross 
Additions (3)</t>
  </si>
  <si>
    <t>Gross 
Reductions (4)</t>
  </si>
  <si>
    <t>December 31, 2014 
Fair Value</t>
  </si>
  <si>
    <t>Tangible Software, Inc.</t>
  </si>
  <si>
    <t>Senior Secured Loan (5)</t>
  </si>
  <si>
    <t>Common Equity B (5)</t>
  </si>
  <si>
    <t>Common Equity B-1 (5)</t>
  </si>
  <si>
    <t>Common Equity B-2 (5)</t>
  </si>
  <si>
    <t>Contract Datascan Holdings, Inc.</t>
  </si>
  <si>
    <t>Preferred Equity A</t>
  </si>
  <si>
    <t>Preferred Equity B</t>
  </si>
  <si>
    <t>Common Equity</t>
  </si>
  <si>
    <t>Malabar International</t>
  </si>
  <si>
    <t>Preferred Stock</t>
  </si>
  <si>
    <t>NeoSystems Corp.</t>
  </si>
  <si>
    <t>Convertible Preferred Stock</t>
  </si>
  <si>
    <t>Pfanstiehl Holdings, Inc</t>
  </si>
  <si>
    <t>Class A Common Equity</t>
  </si>
  <si>
    <t>Sentry Centers Holdings, LLC</t>
  </si>
  <si>
    <t>Common Equity (5)</t>
  </si>
  <si>
    <t>TRS Services, Inc.</t>
  </si>
  <si>
    <t>Class A Units in IGT Holdings, LLC</t>
  </si>
  <si>
    <t>Common Units in IGT Holdings, LLC</t>
  </si>
  <si>
    <t>Total Control and Affiliate Investments</t>
  </si>
  <si>
    <t>Certification of Chief Executive Officer pursuant to Rule 13a-14 of the Securities Exchange Act of 1934, as amended*</t>
  </si>
  <si>
    <t>Certification of Chief Financial Officer pursuant to Rule 13a-14 of the Securities Exchange Act of 1934, as amended*</t>
  </si>
  <si>
    <t>Certification of Chief Executive Officer pursuant to Section 906 of the Sarbanes-Oxley Act of 2002*</t>
  </si>
  <si>
    <t>Certificate of Chief Financial Officer pursuant to Section 906 of the Sarbanes-Oxley Act of 2002*</t>
  </si>
  <si>
    <t>*</t>
  </si>
  <si>
    <t>Filed herewith.</t>
  </si>
  <si>
    <t>Previously filed as part of Pre-Effective Amendment No. 2 to the Company’s Registration Statement on Form N-2
(File No. 333-166363), filed on October 5, 2010.</t>
  </si>
  <si>
    <t>Previously filed as part of Pre-Effective Amendment No. 3 to the Company’s Registration Statement on Form N-2
(File No. 333-166363), filed on March 17, 2011.</t>
  </si>
  <si>
    <t>Previously filed as part of Pre-Effective Amendment No. 6 to the Company’s Registration Statement on Form N-2
(File No. 333-166363), filed on May 3, 2012.</t>
  </si>
  <si>
    <t>Previously filed as part of Pre-Effective Amendment No. 7 to the Company’s Registration Statement on Form N-2
(File No. 333-166363), filed on July 24, 2012.</t>
  </si>
  <si>
    <t>Previously filed as part of Pre-Effective Amendment No. 8 to the Company’s Registration Statement on Form N-2
(File No. 333-166363), filed on October 19, 2012.</t>
  </si>
  <si>
    <t>Previously filed as part of Pre-Effective Amendment No. 9 to the Company’s Registration Statement on Form N-2
(File No. 333-166363), filed on October 24, 2012.</t>
  </si>
  <si>
    <t>Previously filed as part of the Current Report on Form 8-K of the Company, filed on January 23, 2013.</t>
  </si>
  <si>
    <t>Previously filed as part of the Annual Report on Form 10-K of the Company, filed on March 26, 2013.</t>
  </si>
  <si>
    <t>Previously filed as part of the Current report on Form 8-K of the Company, filed on November 26, 2013.</t>
  </si>
  <si>
    <t>Previously filed as part of Pre-Effective Amendment No. 1 to the Company’s registration statement on Form N-2 (333-196704) filed on July 24, 2014</t>
  </si>
  <si>
    <t>Previously filed as part of the Company’s registration statement on Form N-2 (File No. 333-200376) filed on November 19, 2014.</t>
  </si>
  <si>
    <t>Previously filed as part of Pre-Effective Amendment No. 1 to the Company’s registration statement on Form N-2 (File No. 333-200376) filed on December 16, 2014.</t>
  </si>
  <si>
    <t>Previously filed as part of the Company’s quarterly report on Form 10-Q filed on November 7, 2014.</t>
  </si>
  <si>
    <t>Previously filed as part of Pre-Effective Amendment No. 2 to the Company’s registration statement on Form N-2 (File No. 333-200376) filed on December 24, 2014.</t>
  </si>
  <si>
    <t>Previously filed as part of the Company’s annual report on Form 10-K, filed on March
    17, 2014.</t>
  </si>
  <si>
    <t>Certification of Chief Executive Officer</t>
  </si>
  <si>
    <t>By:</t>
  </si>
  <si>
    <t>/s/ Bilal Rashid</t>
  </si>
  <si>
    <t>Bilal Rashid</t>
  </si>
  <si>
    <t>Chief Executive Officer</t>
  </si>
  <si>
    <t>Certification of Chief Financial Officer</t>
  </si>
  <si>
    <t>/s/ Jeffrey A. Cerny</t>
  </si>
  <si>
    <t>Jeffrey A. Cerny</t>
  </si>
  <si>
    <t>Chief Financial Officer</t>
  </si>
  <si>
    <t>Section 906 of the Sarbanes-Oxley Act of 2002 (18 U.S.C. 1350)</t>
  </si>
  <si>
    <t>Name:</t>
  </si>
  <si>
    <t>Date:</t>
  </si>
  <si>
    <t>March 6, 2015</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</si>
</sst>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0.00"/>
    <numFmt numFmtId="169" formatCode="_(\$* #,##0.00_);_(\$* \(#,##0.00\);_(\$* \-??_);_(@_)"/>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8" fontId="0" fillId="0" borderId="0" xfId="0" applyNumberFormat="1" applyAlignment="1">
      <alignment/>
    </xf>
    <xf numFmtId="169" fontId="0" fillId="0" borderId="0" xfId="0" applyNumberForma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2"/>
  <sheetViews>
    <sheetView tabSelected="1"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4" spans="3:12" ht="15">
      <c r="C4" s="2" t="s">
        <v>1</v>
      </c>
      <c r="D4" s="2"/>
      <c r="E4" s="2"/>
      <c r="F4" s="2"/>
      <c r="G4" s="2"/>
      <c r="H4" s="2"/>
      <c r="I4" s="2"/>
      <c r="J4" s="2"/>
      <c r="K4" s="2"/>
      <c r="L4" s="2"/>
    </row>
    <row r="5" spans="3:12" ht="15">
      <c r="C5" s="2" t="s">
        <v>2</v>
      </c>
      <c r="D5" s="2"/>
      <c r="G5" s="2" t="s">
        <v>3</v>
      </c>
      <c r="H5" s="2"/>
      <c r="K5" s="2" t="s">
        <v>4</v>
      </c>
      <c r="L5" s="2"/>
    </row>
    <row r="6" spans="3:12" ht="15">
      <c r="C6" s="2" t="s">
        <v>5</v>
      </c>
      <c r="D6" s="2"/>
      <c r="E6" s="2"/>
      <c r="F6" s="2"/>
      <c r="G6" s="2"/>
      <c r="H6" s="2"/>
      <c r="I6" s="2"/>
      <c r="J6" s="2"/>
      <c r="K6" s="2"/>
      <c r="L6" s="2"/>
    </row>
    <row r="7" spans="1:12" ht="15">
      <c r="A7" t="s">
        <v>6</v>
      </c>
      <c r="C7" s="3">
        <v>252471</v>
      </c>
      <c r="D7" s="3"/>
      <c r="G7" s="3">
        <v>248971</v>
      </c>
      <c r="H7" s="3"/>
      <c r="K7" s="3">
        <v>241773</v>
      </c>
      <c r="L7" s="3"/>
    </row>
    <row r="8" spans="1:12" ht="15">
      <c r="A8" t="s">
        <v>7</v>
      </c>
      <c r="D8" s="4">
        <v>55230</v>
      </c>
      <c r="H8" s="4">
        <v>52352</v>
      </c>
      <c r="L8" s="4">
        <v>52453</v>
      </c>
    </row>
    <row r="9" spans="1:12" ht="15">
      <c r="A9" t="s">
        <v>8</v>
      </c>
      <c r="D9" s="4">
        <v>1094</v>
      </c>
      <c r="H9" t="s">
        <v>9</v>
      </c>
      <c r="L9" s="5">
        <v>-24</v>
      </c>
    </row>
    <row r="10" spans="1:12" ht="15">
      <c r="A10" t="s">
        <v>10</v>
      </c>
      <c r="D10" s="4">
        <v>18396</v>
      </c>
      <c r="H10" t="s">
        <v>11</v>
      </c>
      <c r="L10" s="4">
        <v>18032</v>
      </c>
    </row>
    <row r="11" spans="3:12" ht="15">
      <c r="C11" s="3">
        <v>327191</v>
      </c>
      <c r="D11" s="3"/>
      <c r="G11" s="3">
        <v>301323</v>
      </c>
      <c r="H11" s="3"/>
      <c r="K11" s="3">
        <v>312234</v>
      </c>
      <c r="L11" s="3"/>
    </row>
    <row r="12" spans="1:12" ht="15">
      <c r="A12" s="6" t="s">
        <v>12</v>
      </c>
      <c r="D12" s="4">
        <v>61</v>
      </c>
      <c r="H12" s="4">
        <v>61</v>
      </c>
      <c r="L12" s="4">
        <v>61</v>
      </c>
    </row>
  </sheetData>
  <sheetProtection selectLockedCells="1" selectUnlockedCells="1"/>
  <mergeCells count="12">
    <mergeCell ref="A2:F2"/>
    <mergeCell ref="C4:L4"/>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c r="B2" s="1"/>
      <c r="C2" s="1"/>
      <c r="D2" s="1"/>
      <c r="E2" s="1"/>
      <c r="F2" s="1"/>
    </row>
    <row r="4" spans="3:16" ht="15">
      <c r="C4" s="2" t="s">
        <v>152</v>
      </c>
      <c r="D4" s="2"/>
      <c r="E4" s="2"/>
      <c r="F4" s="2"/>
      <c r="G4" s="2"/>
      <c r="H4" s="2"/>
      <c r="I4" s="2"/>
      <c r="J4" s="2"/>
      <c r="K4" s="2"/>
      <c r="L4" s="2"/>
      <c r="M4" s="2"/>
      <c r="N4" s="2"/>
      <c r="O4" s="2"/>
      <c r="P4" s="2"/>
    </row>
    <row r="5" spans="3:16" ht="15">
      <c r="C5" s="2" t="s">
        <v>100</v>
      </c>
      <c r="D5" s="2"/>
      <c r="E5" s="2"/>
      <c r="F5" s="2"/>
      <c r="G5" s="2"/>
      <c r="H5" s="2"/>
      <c r="K5" s="2" t="s">
        <v>101</v>
      </c>
      <c r="L5" s="2"/>
      <c r="M5" s="2"/>
      <c r="N5" s="2"/>
      <c r="O5" s="2"/>
      <c r="P5" s="2"/>
    </row>
    <row r="6" spans="3:16" ht="39.75" customHeight="1">
      <c r="C6" s="9" t="s">
        <v>153</v>
      </c>
      <c r="D6" s="9"/>
      <c r="G6" s="9" t="s">
        <v>154</v>
      </c>
      <c r="H6" s="9"/>
      <c r="K6" s="9" t="s">
        <v>153</v>
      </c>
      <c r="L6" s="9"/>
      <c r="O6" s="9" t="s">
        <v>154</v>
      </c>
      <c r="P6" s="9"/>
    </row>
    <row r="7" spans="1:16" ht="15">
      <c r="A7" t="s">
        <v>155</v>
      </c>
      <c r="C7" s="2" t="s">
        <v>5</v>
      </c>
      <c r="D7" s="2"/>
      <c r="E7" s="2"/>
      <c r="F7" s="2"/>
      <c r="G7" s="2"/>
      <c r="H7" s="2"/>
      <c r="I7" s="2"/>
      <c r="J7" s="2"/>
      <c r="K7" s="2"/>
      <c r="L7" s="2"/>
      <c r="M7" s="2"/>
      <c r="N7" s="2"/>
      <c r="O7" s="2"/>
      <c r="P7" s="2"/>
    </row>
    <row r="8" spans="1:16" ht="15">
      <c r="A8" s="4">
        <v>1</v>
      </c>
      <c r="C8" s="2" t="s">
        <v>156</v>
      </c>
      <c r="D8" s="2"/>
      <c r="H8" t="s">
        <v>157</v>
      </c>
      <c r="K8" s="2" t="s">
        <v>156</v>
      </c>
      <c r="L8" s="2"/>
      <c r="P8" t="s">
        <v>157</v>
      </c>
    </row>
    <row r="9" spans="1:16" ht="15">
      <c r="A9" s="4">
        <v>2</v>
      </c>
      <c r="D9" s="4">
        <v>13646</v>
      </c>
      <c r="H9" t="s">
        <v>158</v>
      </c>
      <c r="L9" t="s">
        <v>9</v>
      </c>
      <c r="P9" t="s">
        <v>157</v>
      </c>
    </row>
    <row r="10" spans="1:16" ht="15">
      <c r="A10" s="4">
        <v>3</v>
      </c>
      <c r="D10" s="4">
        <v>272387</v>
      </c>
      <c r="H10" t="s">
        <v>159</v>
      </c>
      <c r="L10" s="4">
        <v>204273</v>
      </c>
      <c r="P10" t="s">
        <v>160</v>
      </c>
    </row>
    <row r="11" spans="1:16" ht="15">
      <c r="A11" s="4">
        <v>4</v>
      </c>
      <c r="D11" s="4">
        <v>7368</v>
      </c>
      <c r="H11" t="s">
        <v>161</v>
      </c>
      <c r="L11" s="4">
        <v>17384</v>
      </c>
      <c r="P11" t="s">
        <v>162</v>
      </c>
    </row>
    <row r="12" spans="1:16" ht="15">
      <c r="A12" s="4">
        <v>5</v>
      </c>
      <c r="D12" t="s">
        <v>9</v>
      </c>
      <c r="H12" t="s">
        <v>157</v>
      </c>
      <c r="L12" s="4">
        <v>7846</v>
      </c>
      <c r="P12" t="s">
        <v>163</v>
      </c>
    </row>
    <row r="13" spans="1:16" ht="15">
      <c r="A13" s="4">
        <v>6</v>
      </c>
      <c r="D13" s="4">
        <v>801</v>
      </c>
      <c r="H13" t="s">
        <v>164</v>
      </c>
      <c r="L13" s="4">
        <v>1051</v>
      </c>
      <c r="P13" t="s">
        <v>165</v>
      </c>
    </row>
    <row r="14" spans="1:16" ht="15">
      <c r="A14" s="4">
        <v>7</v>
      </c>
      <c r="D14" t="s">
        <v>9</v>
      </c>
      <c r="H14" t="s">
        <v>157</v>
      </c>
      <c r="L14" t="s">
        <v>9</v>
      </c>
      <c r="P14" t="s">
        <v>157</v>
      </c>
    </row>
    <row r="15" spans="3:16" ht="15">
      <c r="C15" s="3">
        <v>294202</v>
      </c>
      <c r="D15" s="3"/>
      <c r="H15" t="s">
        <v>35</v>
      </c>
      <c r="K15" s="3">
        <v>230554</v>
      </c>
      <c r="L15" s="3"/>
      <c r="P15" t="s">
        <v>35</v>
      </c>
    </row>
  </sheetData>
  <sheetProtection selectLockedCells="1" selectUnlockedCells="1"/>
  <mergeCells count="13">
    <mergeCell ref="A2:F2"/>
    <mergeCell ref="C4:P4"/>
    <mergeCell ref="C5:H5"/>
    <mergeCell ref="K5:P5"/>
    <mergeCell ref="C6:D6"/>
    <mergeCell ref="G6:H6"/>
    <mergeCell ref="K6:L6"/>
    <mergeCell ref="O6:P6"/>
    <mergeCell ref="C7:P7"/>
    <mergeCell ref="C8:D8"/>
    <mergeCell ref="K8:L8"/>
    <mergeCell ref="C15:D15"/>
    <mergeCell ref="K15:L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166</v>
      </c>
      <c r="D2" s="2"/>
      <c r="E2" s="2"/>
      <c r="F2" s="2"/>
      <c r="G2" s="2"/>
      <c r="H2" s="2"/>
      <c r="I2" s="2"/>
      <c r="J2" s="2"/>
      <c r="K2" s="2"/>
      <c r="L2" s="2"/>
      <c r="M2" s="2"/>
      <c r="N2" s="2"/>
      <c r="O2" s="2"/>
      <c r="P2" s="2"/>
    </row>
    <row r="3" spans="3:16" ht="15">
      <c r="C3" s="1" t="s">
        <v>100</v>
      </c>
      <c r="D3" s="1"/>
      <c r="E3" s="1"/>
      <c r="F3" s="1"/>
      <c r="G3" s="1"/>
      <c r="H3" s="1"/>
      <c r="K3" s="2" t="s">
        <v>101</v>
      </c>
      <c r="L3" s="2"/>
      <c r="M3" s="2"/>
      <c r="N3" s="2"/>
      <c r="O3" s="2"/>
      <c r="P3" s="2"/>
    </row>
    <row r="4" spans="3:16" ht="15">
      <c r="C4" s="2" t="s">
        <v>167</v>
      </c>
      <c r="D4" s="2"/>
      <c r="G4" s="2" t="s">
        <v>4</v>
      </c>
      <c r="H4" s="2"/>
      <c r="K4" s="2" t="s">
        <v>167</v>
      </c>
      <c r="L4" s="2"/>
      <c r="O4" s="2" t="s">
        <v>4</v>
      </c>
      <c r="P4" s="2"/>
    </row>
    <row r="5" spans="3:16" ht="15">
      <c r="C5" s="2" t="s">
        <v>5</v>
      </c>
      <c r="D5" s="2"/>
      <c r="E5" s="2"/>
      <c r="F5" s="2"/>
      <c r="G5" s="2"/>
      <c r="H5" s="2"/>
      <c r="I5" s="2"/>
      <c r="J5" s="2"/>
      <c r="K5" s="2"/>
      <c r="L5" s="2"/>
      <c r="M5" s="2"/>
      <c r="N5" s="2"/>
      <c r="O5" s="2"/>
      <c r="P5" s="2"/>
    </row>
    <row r="6" ht="15">
      <c r="A6" t="s">
        <v>168</v>
      </c>
    </row>
    <row r="7" spans="1:16" ht="15">
      <c r="A7" t="s">
        <v>169</v>
      </c>
      <c r="C7" s="3">
        <v>241863</v>
      </c>
      <c r="D7" s="3"/>
      <c r="G7" s="3">
        <v>240948</v>
      </c>
      <c r="H7" s="3"/>
      <c r="K7" s="3">
        <v>222564</v>
      </c>
      <c r="L7" s="3"/>
      <c r="O7" s="3">
        <v>220495</v>
      </c>
      <c r="P7" s="3"/>
    </row>
    <row r="8" spans="1:16" ht="15">
      <c r="A8" t="s">
        <v>170</v>
      </c>
      <c r="D8" s="4">
        <v>3988</v>
      </c>
      <c r="H8" s="4">
        <v>801</v>
      </c>
      <c r="L8" s="4">
        <v>3988</v>
      </c>
      <c r="P8" s="4">
        <v>1051</v>
      </c>
    </row>
    <row r="9" ht="15">
      <c r="A9" t="s">
        <v>171</v>
      </c>
    </row>
    <row r="10" spans="1:16" ht="15">
      <c r="A10" t="s">
        <v>169</v>
      </c>
      <c r="D10" s="4">
        <v>52337</v>
      </c>
      <c r="H10" s="4">
        <v>52453</v>
      </c>
      <c r="L10" s="4">
        <v>9009</v>
      </c>
      <c r="P10" s="4">
        <v>9008</v>
      </c>
    </row>
    <row r="11" spans="1:16" ht="15">
      <c r="A11" t="s">
        <v>170</v>
      </c>
      <c r="D11" t="s">
        <v>9</v>
      </c>
      <c r="H11" t="s">
        <v>9</v>
      </c>
      <c r="L11" t="s">
        <v>9</v>
      </c>
      <c r="P11" t="s">
        <v>9</v>
      </c>
    </row>
    <row r="12" spans="1:16" ht="15">
      <c r="A12" t="s">
        <v>172</v>
      </c>
      <c r="D12" s="4">
        <v>15385</v>
      </c>
      <c r="H12" s="4">
        <v>18032</v>
      </c>
      <c r="L12" s="4">
        <v>7862</v>
      </c>
      <c r="P12" s="4">
        <v>7365</v>
      </c>
    </row>
    <row r="13" spans="1:16" ht="15">
      <c r="A13" t="s">
        <v>173</v>
      </c>
      <c r="C13" s="3">
        <v>313573</v>
      </c>
      <c r="D13" s="3"/>
      <c r="G13" s="3">
        <v>312234</v>
      </c>
      <c r="H13" s="3"/>
      <c r="K13" s="3">
        <v>243423</v>
      </c>
      <c r="L13" s="3"/>
      <c r="O13" s="3">
        <v>237919</v>
      </c>
      <c r="P13" s="3"/>
    </row>
  </sheetData>
  <sheetProtection selectLockedCells="1" selectUnlockedCells="1"/>
  <mergeCells count="16">
    <mergeCell ref="C2:P2"/>
    <mergeCell ref="C3:H3"/>
    <mergeCell ref="K3:P3"/>
    <mergeCell ref="C4:D4"/>
    <mergeCell ref="G4:H4"/>
    <mergeCell ref="K4:L4"/>
    <mergeCell ref="O4:P4"/>
    <mergeCell ref="C5:P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174</v>
      </c>
      <c r="B2" s="1"/>
      <c r="C2" s="1"/>
      <c r="D2" s="1"/>
      <c r="E2" s="1"/>
      <c r="F2" s="1"/>
    </row>
    <row r="4" spans="3:12" ht="15">
      <c r="C4" s="2" t="s">
        <v>100</v>
      </c>
      <c r="D4" s="2"/>
      <c r="G4" s="2" t="s">
        <v>101</v>
      </c>
      <c r="H4" s="2"/>
      <c r="K4" s="2" t="s">
        <v>102</v>
      </c>
      <c r="L4" s="2"/>
    </row>
    <row r="5" spans="3:12" ht="15">
      <c r="C5" s="2" t="s">
        <v>175</v>
      </c>
      <c r="D5" s="2"/>
      <c r="E5" s="2"/>
      <c r="F5" s="2"/>
      <c r="G5" s="2"/>
      <c r="H5" s="2"/>
      <c r="I5" s="2"/>
      <c r="J5" s="2"/>
      <c r="K5" s="2"/>
      <c r="L5" s="2"/>
    </row>
    <row r="6" spans="3:12" ht="15">
      <c r="C6" s="2"/>
      <c r="D6" s="2"/>
      <c r="G6" s="2"/>
      <c r="H6" s="2"/>
      <c r="K6" s="2"/>
      <c r="L6" s="2"/>
    </row>
    <row r="7" spans="1:12" ht="15">
      <c r="A7" s="6" t="s">
        <v>108</v>
      </c>
      <c r="C7" s="3">
        <v>22820</v>
      </c>
      <c r="D7" s="3"/>
      <c r="G7" s="3">
        <v>17070</v>
      </c>
      <c r="H7" s="3"/>
      <c r="K7" s="3">
        <v>13432</v>
      </c>
      <c r="L7" s="3"/>
    </row>
    <row r="8" spans="1:12" ht="15">
      <c r="A8" s="6" t="s">
        <v>109</v>
      </c>
      <c r="D8" s="4">
        <v>13685</v>
      </c>
      <c r="H8" s="4">
        <v>11352</v>
      </c>
      <c r="L8" s="4">
        <v>9337</v>
      </c>
    </row>
    <row r="9" spans="1:12" ht="15">
      <c r="A9" t="s">
        <v>124</v>
      </c>
      <c r="D9" s="4">
        <v>9135</v>
      </c>
      <c r="H9" s="4">
        <v>5718</v>
      </c>
      <c r="L9" s="4">
        <v>4095</v>
      </c>
    </row>
    <row r="10" spans="1:12" ht="15">
      <c r="A10" t="s">
        <v>176</v>
      </c>
      <c r="D10" s="4">
        <v>805</v>
      </c>
      <c r="H10" s="4">
        <v>1957</v>
      </c>
      <c r="L10" s="5">
        <v>-1214</v>
      </c>
    </row>
    <row r="11" spans="1:12" ht="15">
      <c r="A11" s="6" t="s">
        <v>177</v>
      </c>
      <c r="D11" t="s">
        <v>9</v>
      </c>
      <c r="H11" t="s">
        <v>9</v>
      </c>
      <c r="L11" s="4">
        <v>3113</v>
      </c>
    </row>
    <row r="12" spans="1:12" ht="15">
      <c r="A12" t="s">
        <v>119</v>
      </c>
      <c r="D12" t="s">
        <v>9</v>
      </c>
      <c r="H12" t="s">
        <v>9</v>
      </c>
      <c r="L12" s="4">
        <v>222</v>
      </c>
    </row>
    <row r="13" spans="1:12" ht="15">
      <c r="A13" t="s">
        <v>129</v>
      </c>
      <c r="C13" s="3">
        <v>9940</v>
      </c>
      <c r="D13" s="3"/>
      <c r="G13" s="3">
        <v>7675</v>
      </c>
      <c r="H13" s="3"/>
      <c r="K13" s="3">
        <v>6216</v>
      </c>
      <c r="L13" s="3"/>
    </row>
  </sheetData>
  <sheetProtection selectLockedCells="1" selectUnlockedCells="1"/>
  <mergeCells count="14">
    <mergeCell ref="A2:F2"/>
    <mergeCell ref="C4:D4"/>
    <mergeCell ref="G4:H4"/>
    <mergeCell ref="K4:L4"/>
    <mergeCell ref="C5:L5"/>
    <mergeCell ref="C6:D6"/>
    <mergeCell ref="G6:H6"/>
    <mergeCell ref="K6:L6"/>
    <mergeCell ref="C7:D7"/>
    <mergeCell ref="G7:H7"/>
    <mergeCell ref="K7:L7"/>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178</v>
      </c>
      <c r="B2" s="1"/>
      <c r="C2" s="1"/>
      <c r="D2" s="1"/>
      <c r="E2" s="1"/>
      <c r="F2" s="1"/>
    </row>
    <row r="4" spans="3:12" ht="15">
      <c r="C4" s="2" t="s">
        <v>100</v>
      </c>
      <c r="D4" s="2"/>
      <c r="G4" s="2" t="s">
        <v>101</v>
      </c>
      <c r="H4" s="2"/>
      <c r="K4" s="2" t="s">
        <v>102</v>
      </c>
      <c r="L4" s="2"/>
    </row>
    <row r="5" spans="3:12" ht="15">
      <c r="C5" s="2" t="s">
        <v>175</v>
      </c>
      <c r="D5" s="2"/>
      <c r="E5" s="2"/>
      <c r="F5" s="2"/>
      <c r="G5" s="2"/>
      <c r="H5" s="2"/>
      <c r="I5" s="2"/>
      <c r="J5" s="2"/>
      <c r="K5" s="2"/>
      <c r="L5" s="2"/>
    </row>
    <row r="6" spans="3:12" ht="15">
      <c r="C6" s="2"/>
      <c r="D6" s="2"/>
      <c r="G6" s="2"/>
      <c r="H6" s="2"/>
      <c r="K6" s="2"/>
      <c r="L6" s="2"/>
    </row>
    <row r="7" ht="15">
      <c r="A7" t="s">
        <v>179</v>
      </c>
    </row>
    <row r="8" spans="1:12" ht="15">
      <c r="A8" t="s">
        <v>180</v>
      </c>
      <c r="C8" s="3">
        <v>16847</v>
      </c>
      <c r="D8" s="3"/>
      <c r="G8" s="3">
        <v>16613</v>
      </c>
      <c r="H8" s="3"/>
      <c r="K8" s="3">
        <v>13326</v>
      </c>
      <c r="L8" s="3"/>
    </row>
    <row r="9" spans="1:12" ht="15">
      <c r="A9" t="s">
        <v>181</v>
      </c>
      <c r="D9" s="4">
        <v>3646</v>
      </c>
      <c r="H9" s="4">
        <v>211</v>
      </c>
      <c r="L9" t="s">
        <v>9</v>
      </c>
    </row>
    <row r="10" spans="1:12" ht="15">
      <c r="A10" t="s">
        <v>182</v>
      </c>
      <c r="D10" s="4">
        <v>843</v>
      </c>
      <c r="H10" s="4">
        <v>103</v>
      </c>
      <c r="L10" t="s">
        <v>9</v>
      </c>
    </row>
    <row r="11" spans="1:12" ht="15">
      <c r="A11" s="6" t="s">
        <v>183</v>
      </c>
      <c r="D11" s="4">
        <v>21336</v>
      </c>
      <c r="H11" s="4">
        <v>16927</v>
      </c>
      <c r="L11" s="4">
        <v>13326</v>
      </c>
    </row>
    <row r="12" ht="15">
      <c r="A12" t="s">
        <v>184</v>
      </c>
    </row>
    <row r="13" spans="1:12" ht="15">
      <c r="A13" t="s">
        <v>180</v>
      </c>
      <c r="D13" s="4">
        <v>621</v>
      </c>
      <c r="H13" t="s">
        <v>9</v>
      </c>
      <c r="L13" s="4">
        <v>106</v>
      </c>
    </row>
    <row r="14" spans="1:12" ht="15">
      <c r="A14" t="s">
        <v>181</v>
      </c>
      <c r="D14" s="4">
        <v>838</v>
      </c>
      <c r="H14" s="4">
        <v>136</v>
      </c>
      <c r="L14" t="s">
        <v>9</v>
      </c>
    </row>
    <row r="15" spans="1:12" ht="15">
      <c r="A15" t="s">
        <v>182</v>
      </c>
      <c r="D15" s="4">
        <v>25</v>
      </c>
      <c r="H15" s="4">
        <v>7</v>
      </c>
      <c r="L15" t="s">
        <v>9</v>
      </c>
    </row>
    <row r="16" spans="1:12" ht="15">
      <c r="A16" s="6" t="s">
        <v>185</v>
      </c>
      <c r="D16" s="4">
        <v>1484</v>
      </c>
      <c r="H16" s="4">
        <v>143</v>
      </c>
      <c r="L16" s="4">
        <v>106</v>
      </c>
    </row>
    <row r="17" spans="1:12" ht="15">
      <c r="A17" s="6" t="s">
        <v>108</v>
      </c>
      <c r="C17" s="3">
        <v>22820</v>
      </c>
      <c r="D17" s="3"/>
      <c r="G17" s="3">
        <v>17070</v>
      </c>
      <c r="H17" s="3"/>
      <c r="K17" s="3">
        <v>13432</v>
      </c>
      <c r="L17" s="3"/>
    </row>
  </sheetData>
  <sheetProtection selectLockedCells="1" selectUnlockedCells="1"/>
  <mergeCells count="14">
    <mergeCell ref="A2:F2"/>
    <mergeCell ref="C4:D4"/>
    <mergeCell ref="G4:H4"/>
    <mergeCell ref="K4:L4"/>
    <mergeCell ref="C5:L5"/>
    <mergeCell ref="C6:D6"/>
    <mergeCell ref="G6:H6"/>
    <mergeCell ref="K6:L6"/>
    <mergeCell ref="C8:D8"/>
    <mergeCell ref="G8:H8"/>
    <mergeCell ref="K8:L8"/>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186</v>
      </c>
      <c r="B2" s="1"/>
      <c r="C2" s="1"/>
      <c r="D2" s="1"/>
      <c r="E2" s="1"/>
      <c r="F2" s="1"/>
    </row>
    <row r="4" spans="3:12" ht="15">
      <c r="C4" s="2" t="s">
        <v>100</v>
      </c>
      <c r="D4" s="2"/>
      <c r="G4" s="2" t="s">
        <v>101</v>
      </c>
      <c r="H4" s="2"/>
      <c r="K4" s="2" t="s">
        <v>102</v>
      </c>
      <c r="L4" s="2"/>
    </row>
    <row r="5" spans="3:12" ht="15">
      <c r="C5" s="2" t="s">
        <v>175</v>
      </c>
      <c r="D5" s="2"/>
      <c r="E5" s="2"/>
      <c r="F5" s="2"/>
      <c r="G5" s="2"/>
      <c r="H5" s="2"/>
      <c r="I5" s="2"/>
      <c r="J5" s="2"/>
      <c r="K5" s="2"/>
      <c r="L5" s="2"/>
    </row>
    <row r="6" spans="3:12" ht="15">
      <c r="C6" s="2"/>
      <c r="D6" s="2"/>
      <c r="G6" s="2"/>
      <c r="H6" s="2"/>
      <c r="K6" s="2"/>
      <c r="L6" s="2"/>
    </row>
    <row r="7" spans="1:12" ht="15">
      <c r="A7" t="s">
        <v>187</v>
      </c>
      <c r="C7" s="3">
        <v>4224</v>
      </c>
      <c r="D7" s="3"/>
      <c r="G7" s="3">
        <v>3384</v>
      </c>
      <c r="H7" s="3"/>
      <c r="K7" s="3">
        <v>4163</v>
      </c>
      <c r="L7" s="3"/>
    </row>
    <row r="8" spans="1:12" ht="15">
      <c r="A8" t="s">
        <v>188</v>
      </c>
      <c r="D8" s="4">
        <v>1354</v>
      </c>
      <c r="H8" s="4">
        <v>965</v>
      </c>
      <c r="L8" s="4">
        <v>472</v>
      </c>
    </row>
    <row r="9" spans="1:12" ht="15">
      <c r="A9" t="s">
        <v>189</v>
      </c>
      <c r="D9" s="4">
        <v>209</v>
      </c>
      <c r="H9" t="s">
        <v>9</v>
      </c>
      <c r="L9" t="s">
        <v>9</v>
      </c>
    </row>
    <row r="10" spans="1:12" ht="15">
      <c r="A10" t="s">
        <v>190</v>
      </c>
      <c r="D10" s="4">
        <v>2916</v>
      </c>
      <c r="H10" s="4">
        <v>3435</v>
      </c>
      <c r="L10" s="4">
        <v>2245</v>
      </c>
    </row>
    <row r="11" spans="1:12" ht="15">
      <c r="A11" t="s">
        <v>191</v>
      </c>
      <c r="D11" t="s">
        <v>9</v>
      </c>
      <c r="H11" t="s">
        <v>9</v>
      </c>
      <c r="L11" s="4">
        <v>627</v>
      </c>
    </row>
    <row r="12" spans="1:12" ht="15">
      <c r="A12" t="s">
        <v>192</v>
      </c>
      <c r="D12" s="4">
        <v>1253</v>
      </c>
      <c r="H12" t="s">
        <v>9</v>
      </c>
      <c r="L12" t="s">
        <v>9</v>
      </c>
    </row>
    <row r="13" spans="1:12" ht="15">
      <c r="A13" t="s">
        <v>193</v>
      </c>
      <c r="D13" s="4">
        <v>1517</v>
      </c>
      <c r="H13" s="4">
        <v>1639</v>
      </c>
      <c r="L13" s="4">
        <v>935</v>
      </c>
    </row>
    <row r="14" spans="1:12" ht="15">
      <c r="A14" t="s">
        <v>194</v>
      </c>
      <c r="D14" s="4">
        <v>1245</v>
      </c>
      <c r="H14" s="4">
        <v>938</v>
      </c>
      <c r="L14" s="4">
        <v>110</v>
      </c>
    </row>
    <row r="15" spans="1:12" ht="15">
      <c r="A15" t="s">
        <v>195</v>
      </c>
      <c r="D15" s="4">
        <v>967</v>
      </c>
      <c r="H15" s="4">
        <v>991</v>
      </c>
      <c r="L15" s="4">
        <v>785</v>
      </c>
    </row>
    <row r="16" spans="1:12" ht="15">
      <c r="A16" s="6" t="s">
        <v>109</v>
      </c>
      <c r="C16" s="3">
        <v>13685</v>
      </c>
      <c r="D16" s="3"/>
      <c r="G16" s="3">
        <v>11352</v>
      </c>
      <c r="H16" s="3"/>
      <c r="K16" s="3">
        <v>9337</v>
      </c>
      <c r="L16" s="3"/>
    </row>
  </sheetData>
  <sheetProtection selectLockedCells="1" selectUnlockedCells="1"/>
  <mergeCells count="14">
    <mergeCell ref="A2:F2"/>
    <mergeCell ref="C4:D4"/>
    <mergeCell ref="G4:H4"/>
    <mergeCell ref="K4:L4"/>
    <mergeCell ref="C5:L5"/>
    <mergeCell ref="C6:D6"/>
    <mergeCell ref="G6:H6"/>
    <mergeCell ref="K6:L6"/>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196</v>
      </c>
      <c r="B2" s="1"/>
      <c r="C2" s="1"/>
      <c r="D2" s="1"/>
      <c r="E2" s="1"/>
      <c r="F2" s="1"/>
    </row>
    <row r="4" spans="3:12" ht="15">
      <c r="C4" s="2" t="s">
        <v>100</v>
      </c>
      <c r="D4" s="2"/>
      <c r="G4" s="2" t="s">
        <v>101</v>
      </c>
      <c r="H4" s="2"/>
      <c r="K4" s="2" t="s">
        <v>102</v>
      </c>
      <c r="L4" s="2"/>
    </row>
    <row r="5" spans="3:12" ht="15">
      <c r="C5" s="2" t="s">
        <v>175</v>
      </c>
      <c r="D5" s="2"/>
      <c r="E5" s="2"/>
      <c r="F5" s="2"/>
      <c r="G5" s="2"/>
      <c r="H5" s="2"/>
      <c r="I5" s="2"/>
      <c r="J5" s="2"/>
      <c r="K5" s="2"/>
      <c r="L5" s="2"/>
    </row>
    <row r="6" spans="1:12" ht="15">
      <c r="A6" t="s">
        <v>111</v>
      </c>
      <c r="C6" s="3">
        <v>199</v>
      </c>
      <c r="D6" s="3"/>
      <c r="G6" s="3">
        <v>87</v>
      </c>
      <c r="H6" s="3"/>
      <c r="K6" s="13">
        <v>-1112</v>
      </c>
      <c r="L6" s="13"/>
    </row>
    <row r="7" spans="1:12" ht="15">
      <c r="A7" t="s">
        <v>112</v>
      </c>
      <c r="D7" s="4">
        <v>28</v>
      </c>
      <c r="H7" t="s">
        <v>9</v>
      </c>
      <c r="L7" t="s">
        <v>9</v>
      </c>
    </row>
    <row r="8" spans="1:12" ht="15">
      <c r="A8" t="s">
        <v>113</v>
      </c>
      <c r="D8" s="5">
        <v>-3586</v>
      </c>
      <c r="H8" t="s">
        <v>9</v>
      </c>
      <c r="L8" t="s">
        <v>9</v>
      </c>
    </row>
    <row r="9" spans="1:12" ht="15">
      <c r="A9" t="s">
        <v>114</v>
      </c>
      <c r="D9" t="s">
        <v>9</v>
      </c>
      <c r="H9" s="4">
        <v>2742</v>
      </c>
      <c r="L9" t="s">
        <v>9</v>
      </c>
    </row>
    <row r="10" ht="15">
      <c r="A10" t="s">
        <v>197</v>
      </c>
    </row>
    <row r="11" spans="1:12" ht="15">
      <c r="A11" t="s">
        <v>198</v>
      </c>
      <c r="D11" s="4">
        <v>534</v>
      </c>
      <c r="H11" s="4">
        <v>367</v>
      </c>
      <c r="L11" s="5">
        <v>-61</v>
      </c>
    </row>
    <row r="12" spans="1:12" ht="15">
      <c r="A12" t="s">
        <v>199</v>
      </c>
      <c r="D12" s="4">
        <v>1880</v>
      </c>
      <c r="H12" s="4">
        <v>511</v>
      </c>
      <c r="L12" s="5">
        <v>-41</v>
      </c>
    </row>
    <row r="13" spans="1:12" ht="15">
      <c r="A13" t="s">
        <v>128</v>
      </c>
      <c r="D13" s="4">
        <v>1750</v>
      </c>
      <c r="H13" s="5">
        <v>-1750</v>
      </c>
      <c r="L13" t="s">
        <v>9</v>
      </c>
    </row>
    <row r="14" spans="1:12" ht="15">
      <c r="A14" t="s">
        <v>176</v>
      </c>
      <c r="C14" s="3">
        <v>805</v>
      </c>
      <c r="D14" s="3"/>
      <c r="G14" s="3">
        <v>1957</v>
      </c>
      <c r="H14" s="3"/>
      <c r="K14" s="13">
        <v>-1214</v>
      </c>
      <c r="L14" s="13"/>
    </row>
  </sheetData>
  <sheetProtection selectLockedCells="1" selectUnlockedCells="1"/>
  <mergeCells count="11">
    <mergeCell ref="A2:F2"/>
    <mergeCell ref="C4:D4"/>
    <mergeCell ref="G4:H4"/>
    <mergeCell ref="K4:L4"/>
    <mergeCell ref="C5:L5"/>
    <mergeCell ref="C6:D6"/>
    <mergeCell ref="G6:H6"/>
    <mergeCell ref="K6:L6"/>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200</v>
      </c>
      <c r="B2" s="1"/>
      <c r="C2" s="1"/>
      <c r="D2" s="1"/>
      <c r="E2" s="1"/>
      <c r="F2" s="1"/>
    </row>
    <row r="4" spans="3:12" ht="15">
      <c r="C4" s="2" t="s">
        <v>100</v>
      </c>
      <c r="D4" s="2"/>
      <c r="G4" s="2" t="s">
        <v>101</v>
      </c>
      <c r="H4" s="2"/>
      <c r="K4" s="2" t="s">
        <v>102</v>
      </c>
      <c r="L4" s="2"/>
    </row>
    <row r="5" spans="3:12" ht="15">
      <c r="C5" s="2" t="s">
        <v>175</v>
      </c>
      <c r="D5" s="2"/>
      <c r="E5" s="2"/>
      <c r="F5" s="2"/>
      <c r="G5" s="2"/>
      <c r="H5" s="2"/>
      <c r="I5" s="2"/>
      <c r="J5" s="2"/>
      <c r="K5" s="2"/>
      <c r="L5" s="2"/>
    </row>
    <row r="6" spans="1:12" ht="15">
      <c r="A6" t="s">
        <v>201</v>
      </c>
      <c r="D6" t="s">
        <v>9</v>
      </c>
      <c r="H6" t="s">
        <v>9</v>
      </c>
      <c r="L6" s="4">
        <v>2645</v>
      </c>
    </row>
    <row r="7" spans="1:12" ht="15">
      <c r="A7" t="s">
        <v>202</v>
      </c>
      <c r="D7" t="s">
        <v>9</v>
      </c>
      <c r="H7" t="s">
        <v>9</v>
      </c>
      <c r="L7" s="4">
        <v>378</v>
      </c>
    </row>
    <row r="8" spans="1:12" ht="15">
      <c r="A8" t="s">
        <v>203</v>
      </c>
      <c r="D8" t="s">
        <v>9</v>
      </c>
      <c r="H8" t="s">
        <v>9</v>
      </c>
      <c r="L8" s="4">
        <v>61</v>
      </c>
    </row>
    <row r="9" spans="1:12" ht="15">
      <c r="A9" t="s">
        <v>204</v>
      </c>
      <c r="D9" t="s">
        <v>9</v>
      </c>
      <c r="H9" t="s">
        <v>9</v>
      </c>
      <c r="L9" s="4">
        <v>29</v>
      </c>
    </row>
    <row r="10" spans="1:12" ht="15">
      <c r="A10" s="6" t="s">
        <v>177</v>
      </c>
      <c r="C10" s="2" t="s">
        <v>156</v>
      </c>
      <c r="D10" s="2"/>
      <c r="G10" s="2" t="s">
        <v>156</v>
      </c>
      <c r="H10" s="2"/>
      <c r="K10" s="3">
        <v>3113</v>
      </c>
      <c r="L10" s="3"/>
    </row>
  </sheetData>
  <sheetProtection selectLockedCells="1" selectUnlockedCells="1"/>
  <mergeCells count="8">
    <mergeCell ref="A2:F2"/>
    <mergeCell ref="C4:D4"/>
    <mergeCell ref="G4:H4"/>
    <mergeCell ref="K4:L4"/>
    <mergeCell ref="C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205</v>
      </c>
      <c r="B2" s="1"/>
      <c r="C2" s="1"/>
      <c r="D2" s="1"/>
      <c r="E2" s="1"/>
      <c r="F2" s="1"/>
    </row>
    <row r="4" spans="3:20" ht="15">
      <c r="C4" s="2" t="s">
        <v>206</v>
      </c>
      <c r="D4" s="2"/>
      <c r="E4" s="2"/>
      <c r="F4" s="2"/>
      <c r="G4" s="2"/>
      <c r="H4" s="2"/>
      <c r="I4" s="2"/>
      <c r="J4" s="2"/>
      <c r="K4" s="2"/>
      <c r="L4" s="2"/>
      <c r="M4" s="2"/>
      <c r="N4" s="2"/>
      <c r="O4" s="2"/>
      <c r="P4" s="2"/>
      <c r="Q4" s="2"/>
      <c r="R4" s="2"/>
      <c r="S4" s="2"/>
      <c r="T4" s="2"/>
    </row>
    <row r="5" spans="1:20" ht="15">
      <c r="A5" t="s">
        <v>207</v>
      </c>
      <c r="C5" s="2" t="s">
        <v>173</v>
      </c>
      <c r="D5" s="2"/>
      <c r="G5" s="2" t="s">
        <v>208</v>
      </c>
      <c r="H5" s="2"/>
      <c r="K5" s="2" t="s">
        <v>209</v>
      </c>
      <c r="L5" s="2"/>
      <c r="O5" s="2" t="s">
        <v>210</v>
      </c>
      <c r="P5" s="2"/>
      <c r="S5" s="2" t="s">
        <v>211</v>
      </c>
      <c r="T5" s="2"/>
    </row>
    <row r="6" spans="3:20" ht="15">
      <c r="C6" s="2" t="s">
        <v>175</v>
      </c>
      <c r="D6" s="2"/>
      <c r="E6" s="2"/>
      <c r="F6" s="2"/>
      <c r="G6" s="2"/>
      <c r="H6" s="2"/>
      <c r="I6" s="2"/>
      <c r="J6" s="2"/>
      <c r="K6" s="2"/>
      <c r="L6" s="2"/>
      <c r="M6" s="2"/>
      <c r="N6" s="2"/>
      <c r="O6" s="2"/>
      <c r="P6" s="2"/>
      <c r="Q6" s="2"/>
      <c r="R6" s="2"/>
      <c r="S6" s="2"/>
      <c r="T6" s="2"/>
    </row>
    <row r="7" spans="1:20" ht="15">
      <c r="A7" t="s">
        <v>212</v>
      </c>
      <c r="C7" s="3">
        <v>72612</v>
      </c>
      <c r="D7" s="3"/>
      <c r="G7" s="2" t="s">
        <v>156</v>
      </c>
      <c r="H7" s="2"/>
      <c r="K7" s="2" t="s">
        <v>156</v>
      </c>
      <c r="L7" s="2"/>
      <c r="O7" s="3">
        <v>72612</v>
      </c>
      <c r="P7" s="3"/>
      <c r="S7" s="2" t="s">
        <v>156</v>
      </c>
      <c r="T7" s="2"/>
    </row>
    <row r="8" spans="1:20" ht="15">
      <c r="A8" t="s">
        <v>213</v>
      </c>
      <c r="D8" s="4">
        <v>127295</v>
      </c>
      <c r="H8" t="s">
        <v>9</v>
      </c>
      <c r="L8" t="s">
        <v>9</v>
      </c>
      <c r="P8" t="s">
        <v>9</v>
      </c>
      <c r="T8" s="4">
        <v>127295</v>
      </c>
    </row>
    <row r="9" spans="1:20" ht="15">
      <c r="A9" t="s">
        <v>173</v>
      </c>
      <c r="C9" s="3">
        <v>199907</v>
      </c>
      <c r="D9" s="3"/>
      <c r="G9" s="2" t="s">
        <v>156</v>
      </c>
      <c r="H9" s="2"/>
      <c r="K9" s="2" t="s">
        <v>156</v>
      </c>
      <c r="L9" s="2"/>
      <c r="O9" s="3">
        <v>72612</v>
      </c>
      <c r="P9" s="3"/>
      <c r="S9" s="3">
        <v>127295</v>
      </c>
      <c r="T9" s="3"/>
    </row>
  </sheetData>
  <sheetProtection selectLockedCells="1" selectUnlockedCells="1"/>
  <mergeCells count="18">
    <mergeCell ref="A2:F2"/>
    <mergeCell ref="C4:T4"/>
    <mergeCell ref="C5:D5"/>
    <mergeCell ref="G5:H5"/>
    <mergeCell ref="K5:L5"/>
    <mergeCell ref="O5:P5"/>
    <mergeCell ref="S5:T5"/>
    <mergeCell ref="C6:T6"/>
    <mergeCell ref="C7:D7"/>
    <mergeCell ref="G7:H7"/>
    <mergeCell ref="K7:L7"/>
    <mergeCell ref="O7:P7"/>
    <mergeCell ref="S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66</v>
      </c>
      <c r="C2" t="s">
        <v>67</v>
      </c>
      <c r="E2" t="s">
        <v>68</v>
      </c>
      <c r="G2" s="9" t="s">
        <v>69</v>
      </c>
      <c r="H2" s="9"/>
      <c r="K2" s="1" t="s">
        <v>70</v>
      </c>
      <c r="L2" s="1"/>
    </row>
    <row r="3" spans="7:12" ht="15">
      <c r="G3" s="2"/>
      <c r="H3" s="2"/>
      <c r="K3" s="2"/>
      <c r="L3" s="2"/>
    </row>
    <row r="4" ht="15">
      <c r="A4" t="s">
        <v>58</v>
      </c>
    </row>
    <row r="5" spans="1:12" ht="15">
      <c r="A5" t="s">
        <v>71</v>
      </c>
      <c r="C5" t="s">
        <v>72</v>
      </c>
      <c r="E5" t="s">
        <v>73</v>
      </c>
      <c r="G5" s="8">
        <v>0.34</v>
      </c>
      <c r="H5" s="8"/>
      <c r="K5" s="3">
        <v>3278</v>
      </c>
      <c r="L5" s="3"/>
    </row>
    <row r="6" spans="1:12" ht="15">
      <c r="A6" t="s">
        <v>74</v>
      </c>
      <c r="C6" t="s">
        <v>75</v>
      </c>
      <c r="E6" t="s">
        <v>76</v>
      </c>
      <c r="H6" s="7">
        <v>0.34</v>
      </c>
      <c r="L6" s="4">
        <v>3276</v>
      </c>
    </row>
    <row r="7" spans="1:12" ht="15">
      <c r="A7" t="s">
        <v>77</v>
      </c>
      <c r="C7" t="s">
        <v>78</v>
      </c>
      <c r="E7" t="s">
        <v>79</v>
      </c>
      <c r="H7" s="7">
        <v>0.34</v>
      </c>
      <c r="L7" s="4">
        <v>3275</v>
      </c>
    </row>
    <row r="8" spans="1:12" ht="15">
      <c r="A8" t="s">
        <v>80</v>
      </c>
      <c r="C8" t="s">
        <v>81</v>
      </c>
      <c r="E8" t="s">
        <v>82</v>
      </c>
      <c r="H8" s="7">
        <v>0.34</v>
      </c>
      <c r="L8" s="4">
        <v>3274</v>
      </c>
    </row>
    <row r="10" ht="15">
      <c r="A10" t="s">
        <v>63</v>
      </c>
    </row>
    <row r="11" spans="1:12" ht="15">
      <c r="A11" t="s">
        <v>83</v>
      </c>
      <c r="C11" t="s">
        <v>84</v>
      </c>
      <c r="E11" t="s">
        <v>85</v>
      </c>
      <c r="G11" s="8">
        <v>0.34</v>
      </c>
      <c r="H11" s="8"/>
      <c r="K11" s="3">
        <v>3273</v>
      </c>
      <c r="L11" s="3"/>
    </row>
    <row r="12" spans="1:12" ht="15">
      <c r="A12" t="s">
        <v>86</v>
      </c>
      <c r="C12" t="s">
        <v>87</v>
      </c>
      <c r="E12" t="s">
        <v>88</v>
      </c>
      <c r="H12" s="7">
        <v>0.34</v>
      </c>
      <c r="L12" s="4">
        <v>3272</v>
      </c>
    </row>
    <row r="13" spans="1:12" ht="15">
      <c r="A13" t="s">
        <v>89</v>
      </c>
      <c r="C13" t="s">
        <v>90</v>
      </c>
      <c r="E13" t="s">
        <v>91</v>
      </c>
      <c r="H13" s="7">
        <v>0.34</v>
      </c>
      <c r="L13" s="4">
        <v>3269</v>
      </c>
    </row>
    <row r="15" ht="15">
      <c r="A15" t="s">
        <v>64</v>
      </c>
    </row>
    <row r="16" spans="1:12" ht="15">
      <c r="A16" t="s">
        <v>92</v>
      </c>
      <c r="C16" t="s">
        <v>93</v>
      </c>
      <c r="E16" t="s">
        <v>94</v>
      </c>
      <c r="G16" s="8">
        <v>0.17</v>
      </c>
      <c r="H16" s="8"/>
      <c r="K16" s="3">
        <v>1628</v>
      </c>
      <c r="L16" s="3"/>
    </row>
  </sheetData>
  <sheetProtection selectLockedCells="1" selectUnlockedCells="1"/>
  <mergeCells count="10">
    <mergeCell ref="G2:H2"/>
    <mergeCell ref="K2:L2"/>
    <mergeCell ref="G3:H3"/>
    <mergeCell ref="K3:L3"/>
    <mergeCell ref="G5:H5"/>
    <mergeCell ref="K5:L5"/>
    <mergeCell ref="G11:H11"/>
    <mergeCell ref="K11:L11"/>
    <mergeCell ref="G16:H16"/>
    <mergeCell ref="K16:L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214</v>
      </c>
      <c r="D2" s="2"/>
      <c r="G2" s="2" t="s">
        <v>214</v>
      </c>
      <c r="H2" s="2"/>
      <c r="K2" s="2" t="s">
        <v>215</v>
      </c>
      <c r="L2" s="2"/>
    </row>
    <row r="3" spans="1:12" ht="15">
      <c r="A3" t="s">
        <v>216</v>
      </c>
      <c r="C3" s="2" t="s">
        <v>217</v>
      </c>
      <c r="D3" s="2"/>
      <c r="G3" s="2" t="s">
        <v>218</v>
      </c>
      <c r="H3" s="2"/>
      <c r="K3" s="2" t="s">
        <v>219</v>
      </c>
      <c r="L3" s="2"/>
    </row>
    <row r="4" spans="3:12" ht="15">
      <c r="C4" s="2" t="s">
        <v>175</v>
      </c>
      <c r="D4" s="2"/>
      <c r="E4" s="2"/>
      <c r="F4" s="2"/>
      <c r="G4" s="2"/>
      <c r="H4" s="2"/>
      <c r="I4" s="2"/>
      <c r="J4" s="2"/>
      <c r="K4" s="2"/>
      <c r="L4" s="2"/>
    </row>
    <row r="5" spans="1:12" ht="15">
      <c r="A5" s="4">
        <v>100</v>
      </c>
      <c r="C5" s="3">
        <v>452</v>
      </c>
      <c r="D5" s="3"/>
      <c r="G5" s="13">
        <v>-736</v>
      </c>
      <c r="H5" s="13"/>
      <c r="K5" s="13">
        <v>-284</v>
      </c>
      <c r="L5" s="13"/>
    </row>
    <row r="6" spans="1:12" ht="15">
      <c r="A6" s="4">
        <v>200</v>
      </c>
      <c r="D6" s="4">
        <v>2435</v>
      </c>
      <c r="H6" s="5">
        <v>-1472</v>
      </c>
      <c r="L6" s="4">
        <v>963</v>
      </c>
    </row>
    <row r="7" spans="1:12" ht="15">
      <c r="A7" s="4">
        <v>300</v>
      </c>
      <c r="D7" s="4">
        <v>4681</v>
      </c>
      <c r="H7" s="5">
        <v>-2209</v>
      </c>
      <c r="L7" s="4">
        <v>2472</v>
      </c>
    </row>
    <row r="8" spans="1:12" ht="15">
      <c r="A8" s="4">
        <v>400</v>
      </c>
      <c r="D8" s="4">
        <v>6926</v>
      </c>
      <c r="H8" s="5">
        <v>-2945</v>
      </c>
      <c r="L8" s="4">
        <v>3982</v>
      </c>
    </row>
    <row r="9" spans="1:12" ht="15">
      <c r="A9" s="4">
        <v>500</v>
      </c>
      <c r="D9" s="4">
        <v>9172</v>
      </c>
      <c r="H9" s="5">
        <v>-3681</v>
      </c>
      <c r="L9" s="4">
        <v>5491</v>
      </c>
    </row>
  </sheetData>
  <sheetProtection selectLockedCells="1" selectUnlockedCells="1"/>
  <mergeCells count="10">
    <mergeCell ref="C2:D2"/>
    <mergeCell ref="G2:H2"/>
    <mergeCell ref="K2:L2"/>
    <mergeCell ref="C3:D3"/>
    <mergeCell ref="G3:H3"/>
    <mergeCell ref="K3:L3"/>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1" t="s">
        <v>1</v>
      </c>
      <c r="D2" s="1"/>
      <c r="E2" s="1"/>
      <c r="F2" s="1"/>
      <c r="G2" s="1"/>
      <c r="H2" s="1"/>
    </row>
    <row r="3" spans="1:8" ht="15">
      <c r="A3" t="s">
        <v>13</v>
      </c>
      <c r="C3" s="2" t="s">
        <v>2</v>
      </c>
      <c r="D3" s="2"/>
      <c r="G3" s="2" t="s">
        <v>14</v>
      </c>
      <c r="H3" s="2"/>
    </row>
    <row r="4" spans="3:8" ht="15">
      <c r="C4" s="1" t="s">
        <v>5</v>
      </c>
      <c r="D4" s="1"/>
      <c r="E4" s="1"/>
      <c r="F4" s="1"/>
      <c r="G4" s="1"/>
      <c r="H4" s="1"/>
    </row>
    <row r="5" spans="1:8" ht="15">
      <c r="A5" t="s">
        <v>15</v>
      </c>
      <c r="D5" s="4">
        <v>18100</v>
      </c>
      <c r="H5" t="s">
        <v>16</v>
      </c>
    </row>
    <row r="6" spans="1:8" ht="15">
      <c r="A6" t="s">
        <v>17</v>
      </c>
      <c r="D6" s="4">
        <v>27216</v>
      </c>
      <c r="H6" s="7">
        <v>8.3</v>
      </c>
    </row>
    <row r="7" spans="1:8" ht="15">
      <c r="A7" t="s">
        <v>18</v>
      </c>
      <c r="D7" s="4">
        <v>38021</v>
      </c>
      <c r="H7" s="7">
        <v>11.6</v>
      </c>
    </row>
    <row r="8" spans="1:8" ht="15">
      <c r="A8" t="s">
        <v>19</v>
      </c>
      <c r="D8" s="4">
        <v>17580</v>
      </c>
      <c r="H8" s="7">
        <v>5.4</v>
      </c>
    </row>
    <row r="9" spans="1:8" ht="15">
      <c r="A9" t="s">
        <v>20</v>
      </c>
      <c r="D9" s="4">
        <v>12574</v>
      </c>
      <c r="H9" s="7">
        <v>3.9</v>
      </c>
    </row>
    <row r="10" spans="1:8" ht="15">
      <c r="A10" t="s">
        <v>21</v>
      </c>
      <c r="D10" s="4">
        <v>1319</v>
      </c>
      <c r="H10" s="7">
        <v>0.4</v>
      </c>
    </row>
    <row r="11" spans="1:8" ht="15">
      <c r="A11" t="s">
        <v>22</v>
      </c>
      <c r="D11" s="4">
        <v>4009</v>
      </c>
      <c r="H11" s="7">
        <v>1.2</v>
      </c>
    </row>
    <row r="12" spans="1:8" ht="15">
      <c r="A12" t="s">
        <v>23</v>
      </c>
      <c r="D12" s="4">
        <v>2810</v>
      </c>
      <c r="H12" s="7">
        <v>0.9</v>
      </c>
    </row>
    <row r="13" spans="1:8" ht="15">
      <c r="A13" t="s">
        <v>24</v>
      </c>
      <c r="D13" s="4">
        <v>7577</v>
      </c>
      <c r="H13" s="7">
        <v>2.3</v>
      </c>
    </row>
    <row r="14" spans="1:8" ht="15">
      <c r="A14" t="s">
        <v>25</v>
      </c>
      <c r="D14" s="4">
        <v>49862</v>
      </c>
      <c r="H14" s="7">
        <v>15.2</v>
      </c>
    </row>
    <row r="15" spans="1:8" ht="15">
      <c r="A15" t="s">
        <v>26</v>
      </c>
      <c r="D15" s="4">
        <v>7630</v>
      </c>
      <c r="H15" s="7">
        <v>2.3</v>
      </c>
    </row>
    <row r="16" spans="1:8" ht="15">
      <c r="A16" t="s">
        <v>27</v>
      </c>
      <c r="D16" s="4">
        <v>20513</v>
      </c>
      <c r="H16" s="7">
        <v>6.3</v>
      </c>
    </row>
    <row r="17" spans="1:8" ht="15">
      <c r="A17" t="s">
        <v>28</v>
      </c>
      <c r="D17" s="4">
        <v>3592</v>
      </c>
      <c r="H17" s="7">
        <v>1.1</v>
      </c>
    </row>
    <row r="18" spans="1:8" ht="15">
      <c r="A18" t="s">
        <v>29</v>
      </c>
      <c r="D18" s="4">
        <v>4244</v>
      </c>
      <c r="H18" s="7">
        <v>1.3</v>
      </c>
    </row>
    <row r="19" spans="1:8" ht="15">
      <c r="A19" t="s">
        <v>30</v>
      </c>
      <c r="D19" s="4">
        <v>14097</v>
      </c>
      <c r="H19" s="7">
        <v>4.3</v>
      </c>
    </row>
    <row r="20" spans="1:8" ht="15">
      <c r="A20" t="s">
        <v>31</v>
      </c>
      <c r="D20" s="4">
        <v>3589</v>
      </c>
      <c r="H20" s="7">
        <v>1.1</v>
      </c>
    </row>
    <row r="21" spans="1:8" ht="15">
      <c r="A21" t="s">
        <v>32</v>
      </c>
      <c r="D21" s="4">
        <v>77895</v>
      </c>
      <c r="H21" s="7">
        <v>23.9</v>
      </c>
    </row>
    <row r="22" spans="1:8" ht="15">
      <c r="A22" t="s">
        <v>33</v>
      </c>
      <c r="D22" s="4">
        <v>9576</v>
      </c>
      <c r="H22" s="7">
        <v>2.9</v>
      </c>
    </row>
    <row r="23" spans="1:8" ht="15">
      <c r="A23" t="s">
        <v>34</v>
      </c>
      <c r="D23" s="4">
        <v>6987</v>
      </c>
      <c r="H23" s="7">
        <v>2.1</v>
      </c>
    </row>
    <row r="24" spans="3:8" ht="15">
      <c r="C24" s="3">
        <v>327191</v>
      </c>
      <c r="D24" s="3"/>
      <c r="H24" t="s">
        <v>35</v>
      </c>
    </row>
  </sheetData>
  <sheetProtection selectLockedCells="1" selectUnlockedCells="1"/>
  <mergeCells count="5">
    <mergeCell ref="C2:H2"/>
    <mergeCell ref="C3:D3"/>
    <mergeCell ref="G3:H3"/>
    <mergeCell ref="C4:H4"/>
    <mergeCell ref="C24:D2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6" ht="15">
      <c r="A2" s="1" t="s">
        <v>220</v>
      </c>
      <c r="B2" s="1"/>
      <c r="C2" s="1"/>
      <c r="D2" s="1"/>
      <c r="E2" s="1"/>
      <c r="F2" s="1"/>
    </row>
    <row r="4" ht="15">
      <c r="A4" s="6" t="s">
        <v>221</v>
      </c>
    </row>
    <row r="6" spans="1:3" ht="15">
      <c r="A6" s="11" t="s">
        <v>222</v>
      </c>
      <c r="C6" s="4">
        <v>72</v>
      </c>
    </row>
    <row r="8" spans="1:3" ht="15">
      <c r="A8" t="s">
        <v>223</v>
      </c>
      <c r="C8" s="4">
        <v>75</v>
      </c>
    </row>
    <row r="10" spans="1:3" ht="15">
      <c r="A10" t="s">
        <v>224</v>
      </c>
      <c r="C10" s="4">
        <v>76</v>
      </c>
    </row>
    <row r="12" spans="1:3" ht="15">
      <c r="A12" t="s">
        <v>225</v>
      </c>
      <c r="C12" s="4">
        <v>77</v>
      </c>
    </row>
    <row r="14" spans="1:3" ht="15">
      <c r="A14" t="s">
        <v>226</v>
      </c>
      <c r="C14" s="4">
        <v>78</v>
      </c>
    </row>
    <row r="16" spans="1:3" ht="15">
      <c r="A16" t="s">
        <v>227</v>
      </c>
      <c r="C16" s="4">
        <v>80</v>
      </c>
    </row>
    <row r="18" spans="1:3" ht="15">
      <c r="A18" t="s">
        <v>228</v>
      </c>
      <c r="C18" s="4">
        <v>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229</v>
      </c>
      <c r="B2" s="1"/>
      <c r="C2" s="1"/>
      <c r="D2" s="1"/>
      <c r="E2" s="1"/>
      <c r="F2" s="1"/>
    </row>
    <row r="4" spans="3:8" ht="15">
      <c r="C4" s="2" t="s">
        <v>152</v>
      </c>
      <c r="D4" s="2"/>
      <c r="E4" s="2"/>
      <c r="F4" s="2"/>
      <c r="G4" s="2"/>
      <c r="H4" s="2"/>
    </row>
    <row r="5" spans="3:8" ht="15">
      <c r="C5" s="2" t="s">
        <v>100</v>
      </c>
      <c r="D5" s="2"/>
      <c r="G5" s="2" t="s">
        <v>101</v>
      </c>
      <c r="H5" s="2"/>
    </row>
    <row r="6" ht="15">
      <c r="A6" t="s">
        <v>230</v>
      </c>
    </row>
    <row r="7" ht="15">
      <c r="A7" t="s">
        <v>231</v>
      </c>
    </row>
    <row r="8" spans="1:8" ht="15">
      <c r="A8" t="s">
        <v>232</v>
      </c>
      <c r="C8" s="3">
        <v>254666</v>
      </c>
      <c r="D8" s="3"/>
      <c r="G8" s="3">
        <v>197338</v>
      </c>
      <c r="H8" s="3"/>
    </row>
    <row r="9" spans="1:8" ht="15">
      <c r="A9" t="s">
        <v>233</v>
      </c>
      <c r="D9" s="4">
        <v>57568</v>
      </c>
      <c r="H9" s="4">
        <v>32735</v>
      </c>
    </row>
    <row r="10" spans="1:8" ht="15">
      <c r="A10" t="s">
        <v>234</v>
      </c>
      <c r="D10" t="s">
        <v>9</v>
      </c>
      <c r="H10" s="4">
        <v>7846</v>
      </c>
    </row>
    <row r="11" spans="1:8" ht="15">
      <c r="A11" s="6" t="s">
        <v>235</v>
      </c>
      <c r="D11" s="4">
        <v>312234</v>
      </c>
      <c r="H11" s="4">
        <v>237919</v>
      </c>
    </row>
    <row r="12" spans="1:8" ht="15">
      <c r="A12" t="s">
        <v>133</v>
      </c>
      <c r="D12" s="4">
        <v>12447</v>
      </c>
      <c r="H12" s="4">
        <v>28569</v>
      </c>
    </row>
    <row r="13" spans="1:8" ht="15">
      <c r="A13" t="s">
        <v>134</v>
      </c>
      <c r="D13" t="s">
        <v>9</v>
      </c>
      <c r="H13" s="4">
        <v>450</v>
      </c>
    </row>
    <row r="14" spans="1:8" ht="15">
      <c r="A14" t="s">
        <v>236</v>
      </c>
      <c r="D14" s="4">
        <v>676</v>
      </c>
      <c r="H14" s="4">
        <v>644</v>
      </c>
    </row>
    <row r="15" spans="1:8" ht="15">
      <c r="A15" t="s">
        <v>237</v>
      </c>
      <c r="D15" s="4">
        <v>7223</v>
      </c>
      <c r="H15" s="4">
        <v>4493</v>
      </c>
    </row>
    <row r="16" spans="1:8" ht="15">
      <c r="A16" t="s">
        <v>238</v>
      </c>
      <c r="D16" s="4">
        <v>556</v>
      </c>
      <c r="H16" s="4">
        <v>174</v>
      </c>
    </row>
    <row r="17" spans="1:8" ht="15">
      <c r="A17" t="s">
        <v>239</v>
      </c>
      <c r="D17" s="4">
        <v>2291</v>
      </c>
      <c r="H17" s="4">
        <v>2500</v>
      </c>
    </row>
    <row r="18" spans="1:8" ht="15">
      <c r="A18" t="s">
        <v>240</v>
      </c>
      <c r="D18" s="4">
        <v>1077</v>
      </c>
      <c r="H18" s="4">
        <v>1077</v>
      </c>
    </row>
    <row r="19" spans="1:8" ht="15">
      <c r="A19" t="s">
        <v>241</v>
      </c>
      <c r="D19" t="s">
        <v>9</v>
      </c>
      <c r="H19" s="4">
        <v>218</v>
      </c>
    </row>
    <row r="20" spans="1:8" ht="15">
      <c r="A20" t="s">
        <v>242</v>
      </c>
      <c r="D20" s="4">
        <v>4972</v>
      </c>
      <c r="H20" s="4">
        <v>3043</v>
      </c>
    </row>
    <row r="21" spans="1:8" ht="15">
      <c r="A21" s="6" t="s">
        <v>136</v>
      </c>
      <c r="C21" s="3">
        <v>341476</v>
      </c>
      <c r="D21" s="3"/>
      <c r="G21" s="3">
        <v>279087</v>
      </c>
      <c r="H21" s="3"/>
    </row>
    <row r="23" ht="15">
      <c r="A23" t="s">
        <v>243</v>
      </c>
    </row>
    <row r="24" spans="1:8" ht="15">
      <c r="A24" t="s">
        <v>244</v>
      </c>
      <c r="C24" s="3">
        <v>462</v>
      </c>
      <c r="D24" s="3"/>
      <c r="G24" s="3">
        <v>613</v>
      </c>
      <c r="H24" s="3"/>
    </row>
    <row r="25" spans="1:8" ht="15">
      <c r="A25" t="s">
        <v>245</v>
      </c>
      <c r="D25" s="4">
        <v>1315</v>
      </c>
      <c r="H25" s="4">
        <v>1044</v>
      </c>
    </row>
    <row r="26" spans="1:8" ht="15">
      <c r="A26" t="s">
        <v>246</v>
      </c>
      <c r="D26" s="4">
        <v>1229</v>
      </c>
      <c r="H26" s="4">
        <v>1168</v>
      </c>
    </row>
    <row r="27" spans="1:8" ht="15">
      <c r="A27" t="s">
        <v>247</v>
      </c>
      <c r="D27" s="4">
        <v>273</v>
      </c>
      <c r="H27" s="4">
        <v>280</v>
      </c>
    </row>
    <row r="28" spans="1:8" ht="15">
      <c r="A28" t="s">
        <v>248</v>
      </c>
      <c r="D28" s="4">
        <v>247</v>
      </c>
      <c r="H28" s="4">
        <v>260</v>
      </c>
    </row>
    <row r="29" spans="1:8" ht="15">
      <c r="A29" t="s">
        <v>249</v>
      </c>
      <c r="D29" s="4">
        <v>572</v>
      </c>
      <c r="H29" s="4">
        <v>389</v>
      </c>
    </row>
    <row r="30" spans="1:8" ht="15">
      <c r="A30" t="s">
        <v>250</v>
      </c>
      <c r="D30" s="4">
        <v>127295</v>
      </c>
      <c r="H30" s="4">
        <v>26000</v>
      </c>
    </row>
    <row r="31" spans="1:8" ht="15">
      <c r="A31" t="s">
        <v>251</v>
      </c>
      <c r="D31" s="4">
        <v>72612</v>
      </c>
      <c r="H31" s="4">
        <v>108955</v>
      </c>
    </row>
    <row r="32" spans="1:8" ht="15">
      <c r="A32" s="6" t="s">
        <v>138</v>
      </c>
      <c r="D32" s="4">
        <v>204005</v>
      </c>
      <c r="H32" s="4">
        <v>138709</v>
      </c>
    </row>
    <row r="34" ht="15">
      <c r="A34" t="s">
        <v>252</v>
      </c>
    </row>
    <row r="36" ht="15">
      <c r="A36" t="s">
        <v>253</v>
      </c>
    </row>
    <row r="37" spans="1:8" ht="15">
      <c r="A37" s="11" t="s">
        <v>254</v>
      </c>
      <c r="D37" t="s">
        <v>9</v>
      </c>
      <c r="H37" t="s">
        <v>9</v>
      </c>
    </row>
    <row r="38" spans="1:8" ht="15">
      <c r="A38" t="s">
        <v>255</v>
      </c>
      <c r="D38" s="4">
        <v>97</v>
      </c>
      <c r="H38" s="4">
        <v>96</v>
      </c>
    </row>
    <row r="39" spans="1:8" ht="15">
      <c r="A39" t="s">
        <v>256</v>
      </c>
      <c r="D39" s="4">
        <v>143381</v>
      </c>
      <c r="H39" s="4">
        <v>143126</v>
      </c>
    </row>
    <row r="40" spans="1:8" ht="15">
      <c r="A40" t="s">
        <v>257</v>
      </c>
      <c r="D40" s="5">
        <v>-7844</v>
      </c>
      <c r="H40" s="5">
        <v>-4103</v>
      </c>
    </row>
    <row r="41" spans="1:8" ht="15">
      <c r="A41" t="s">
        <v>258</v>
      </c>
      <c r="D41" s="5">
        <v>-844</v>
      </c>
      <c r="H41" s="4">
        <v>2742</v>
      </c>
    </row>
    <row r="42" spans="1:8" ht="15">
      <c r="A42" t="s">
        <v>259</v>
      </c>
      <c r="D42" s="4">
        <v>2681</v>
      </c>
      <c r="H42" s="5">
        <v>-1483</v>
      </c>
    </row>
    <row r="43" spans="1:8" ht="15">
      <c r="A43" s="6" t="s">
        <v>260</v>
      </c>
      <c r="D43" s="4">
        <v>137471</v>
      </c>
      <c r="H43" s="4">
        <v>140378</v>
      </c>
    </row>
    <row r="45" spans="1:8" ht="15">
      <c r="A45" s="6" t="s">
        <v>261</v>
      </c>
      <c r="C45" s="3">
        <v>341476</v>
      </c>
      <c r="D45" s="3"/>
      <c r="G45" s="3">
        <v>279087</v>
      </c>
      <c r="H45" s="3"/>
    </row>
    <row r="47" spans="1:8" ht="15">
      <c r="A47" t="s">
        <v>262</v>
      </c>
      <c r="D47" s="4">
        <v>9650834</v>
      </c>
      <c r="H47" s="4">
        <v>9629797</v>
      </c>
    </row>
    <row r="48" spans="1:8" ht="15">
      <c r="A48" t="s">
        <v>263</v>
      </c>
      <c r="C48" s="8">
        <v>14.24</v>
      </c>
      <c r="D48" s="8"/>
      <c r="G48" s="8">
        <v>14.58</v>
      </c>
      <c r="H48" s="8"/>
    </row>
  </sheetData>
  <sheetProtection selectLockedCells="1" selectUnlockedCells="1"/>
  <mergeCells count="14">
    <mergeCell ref="A2:F2"/>
    <mergeCell ref="C4:H4"/>
    <mergeCell ref="C5:D5"/>
    <mergeCell ref="G5:H5"/>
    <mergeCell ref="C8:D8"/>
    <mergeCell ref="G8:H8"/>
    <mergeCell ref="C21:D21"/>
    <mergeCell ref="G21:H21"/>
    <mergeCell ref="C24:D24"/>
    <mergeCell ref="G24:H24"/>
    <mergeCell ref="C45:D45"/>
    <mergeCell ref="G45:H45"/>
    <mergeCell ref="C48:D48"/>
    <mergeCell ref="G48:H4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T6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264</v>
      </c>
      <c r="B2" s="1"/>
      <c r="C2" s="1"/>
      <c r="D2" s="1"/>
      <c r="E2" s="1"/>
      <c r="F2" s="1"/>
    </row>
    <row r="4" spans="3:20" ht="39.75" customHeight="1">
      <c r="C4" s="9" t="s">
        <v>265</v>
      </c>
      <c r="D4" s="9"/>
      <c r="E4" s="9"/>
      <c r="F4" s="9"/>
      <c r="G4" s="9"/>
      <c r="H4" s="9"/>
      <c r="I4" s="9"/>
      <c r="J4" s="9"/>
      <c r="K4" s="9"/>
      <c r="L4" s="9"/>
      <c r="O4" s="9" t="s">
        <v>266</v>
      </c>
      <c r="P4" s="9"/>
      <c r="Q4" s="9"/>
      <c r="R4" s="9"/>
      <c r="S4" s="9"/>
      <c r="T4" s="9"/>
    </row>
    <row r="5" spans="3:20" ht="39.75" customHeight="1">
      <c r="C5" s="9" t="s">
        <v>267</v>
      </c>
      <c r="D5" s="9"/>
      <c r="G5" s="9" t="s">
        <v>268</v>
      </c>
      <c r="H5" s="9"/>
      <c r="K5" s="9" t="s">
        <v>269</v>
      </c>
      <c r="L5" s="9"/>
      <c r="O5" s="9" t="s">
        <v>270</v>
      </c>
      <c r="P5" s="9"/>
      <c r="S5" s="9" t="s">
        <v>271</v>
      </c>
      <c r="T5" s="9"/>
    </row>
    <row r="6" spans="3:20" ht="15">
      <c r="C6" s="2"/>
      <c r="D6" s="2"/>
      <c r="G6" s="2"/>
      <c r="H6" s="2"/>
      <c r="K6" s="2"/>
      <c r="L6" s="2"/>
      <c r="O6" s="2"/>
      <c r="P6" s="2"/>
      <c r="S6" s="2"/>
      <c r="T6" s="2"/>
    </row>
    <row r="7" ht="15">
      <c r="A7" s="11" t="s">
        <v>272</v>
      </c>
    </row>
    <row r="8" ht="15">
      <c r="A8" s="11" t="s">
        <v>273</v>
      </c>
    </row>
    <row r="9" spans="1:20" ht="15">
      <c r="A9" t="s">
        <v>180</v>
      </c>
      <c r="C9" s="3">
        <v>16847</v>
      </c>
      <c r="D9" s="3"/>
      <c r="G9" s="3">
        <v>16613</v>
      </c>
      <c r="H9" s="3"/>
      <c r="K9" s="3">
        <v>2593</v>
      </c>
      <c r="L9" s="3"/>
      <c r="O9" s="3">
        <v>10733</v>
      </c>
      <c r="P9" s="3"/>
      <c r="S9" s="3">
        <v>13326</v>
      </c>
      <c r="T9" s="3"/>
    </row>
    <row r="10" spans="1:20" ht="15">
      <c r="A10" t="s">
        <v>181</v>
      </c>
      <c r="D10" s="4">
        <v>3646</v>
      </c>
      <c r="H10" s="4">
        <v>211</v>
      </c>
      <c r="L10" t="s">
        <v>9</v>
      </c>
      <c r="P10" t="s">
        <v>9</v>
      </c>
      <c r="T10" t="s">
        <v>9</v>
      </c>
    </row>
    <row r="11" spans="1:20" ht="15">
      <c r="A11" s="11" t="s">
        <v>274</v>
      </c>
      <c r="D11" s="4">
        <v>843</v>
      </c>
      <c r="H11" s="4">
        <v>103</v>
      </c>
      <c r="L11" t="s">
        <v>9</v>
      </c>
      <c r="P11" t="s">
        <v>9</v>
      </c>
      <c r="T11" t="s">
        <v>9</v>
      </c>
    </row>
    <row r="12" spans="1:20" ht="15">
      <c r="A12" s="14" t="s">
        <v>275</v>
      </c>
      <c r="D12" s="4">
        <v>21336</v>
      </c>
      <c r="H12" s="4">
        <v>16927</v>
      </c>
      <c r="L12" s="4">
        <v>2593</v>
      </c>
      <c r="P12" s="4">
        <v>10733</v>
      </c>
      <c r="T12" s="4">
        <v>13326</v>
      </c>
    </row>
    <row r="13" ht="15">
      <c r="A13" s="11" t="s">
        <v>276</v>
      </c>
    </row>
    <row r="14" spans="1:20" ht="15">
      <c r="A14" t="s">
        <v>180</v>
      </c>
      <c r="D14" s="4">
        <v>621</v>
      </c>
      <c r="H14" t="s">
        <v>9</v>
      </c>
      <c r="L14" t="s">
        <v>9</v>
      </c>
      <c r="P14" s="4">
        <v>106</v>
      </c>
      <c r="T14" s="4">
        <v>106</v>
      </c>
    </row>
    <row r="15" spans="1:20" ht="15">
      <c r="A15" t="s">
        <v>181</v>
      </c>
      <c r="D15" s="4">
        <v>838</v>
      </c>
      <c r="H15" s="4">
        <v>136</v>
      </c>
      <c r="L15" t="s">
        <v>9</v>
      </c>
      <c r="P15" t="s">
        <v>9</v>
      </c>
      <c r="T15" t="s">
        <v>9</v>
      </c>
    </row>
    <row r="16" spans="1:20" ht="15">
      <c r="A16" s="11" t="s">
        <v>274</v>
      </c>
      <c r="D16" s="4">
        <v>25</v>
      </c>
      <c r="H16" s="4">
        <v>7</v>
      </c>
      <c r="L16" t="s">
        <v>9</v>
      </c>
      <c r="P16" t="s">
        <v>9</v>
      </c>
      <c r="T16" t="s">
        <v>9</v>
      </c>
    </row>
    <row r="17" spans="1:20" ht="15">
      <c r="A17" s="14" t="s">
        <v>277</v>
      </c>
      <c r="D17" s="4">
        <v>1484</v>
      </c>
      <c r="H17" s="4">
        <v>143</v>
      </c>
      <c r="L17" t="s">
        <v>9</v>
      </c>
      <c r="P17" s="4">
        <v>106</v>
      </c>
      <c r="T17" s="4">
        <v>106</v>
      </c>
    </row>
    <row r="19" spans="1:20" ht="15">
      <c r="A19" s="14" t="s">
        <v>278</v>
      </c>
      <c r="D19" s="4">
        <v>22820</v>
      </c>
      <c r="H19" s="4">
        <v>17070</v>
      </c>
      <c r="L19" s="4">
        <v>2593</v>
      </c>
      <c r="P19" s="4">
        <v>10839</v>
      </c>
      <c r="T19" s="4">
        <v>13432</v>
      </c>
    </row>
    <row r="21" ht="15">
      <c r="A21" t="s">
        <v>186</v>
      </c>
    </row>
    <row r="22" spans="1:20" ht="15">
      <c r="A22" s="11" t="s">
        <v>279</v>
      </c>
      <c r="D22" s="4">
        <v>4224</v>
      </c>
      <c r="H22" s="4">
        <v>3384</v>
      </c>
      <c r="L22" s="4">
        <v>580</v>
      </c>
      <c r="P22" s="4">
        <v>3583</v>
      </c>
      <c r="T22" s="4">
        <v>4163</v>
      </c>
    </row>
    <row r="23" spans="1:20" ht="15">
      <c r="A23" s="11" t="s">
        <v>280</v>
      </c>
      <c r="D23" s="4">
        <v>1354</v>
      </c>
      <c r="H23" s="4">
        <v>965</v>
      </c>
      <c r="L23" s="4">
        <v>127</v>
      </c>
      <c r="P23" s="4">
        <v>345</v>
      </c>
      <c r="T23" s="4">
        <v>472</v>
      </c>
    </row>
    <row r="24" spans="1:20" ht="15">
      <c r="A24" s="11" t="s">
        <v>281</v>
      </c>
      <c r="D24" s="4">
        <v>209</v>
      </c>
      <c r="H24" t="s">
        <v>9</v>
      </c>
      <c r="L24" t="s">
        <v>9</v>
      </c>
      <c r="P24" t="s">
        <v>9</v>
      </c>
      <c r="T24" t="s">
        <v>9</v>
      </c>
    </row>
    <row r="25" spans="1:20" ht="15">
      <c r="A25" s="11" t="s">
        <v>282</v>
      </c>
      <c r="D25" s="4">
        <v>2916</v>
      </c>
      <c r="H25" s="4">
        <v>3435</v>
      </c>
      <c r="L25" s="4">
        <v>427</v>
      </c>
      <c r="P25" s="4">
        <v>1818</v>
      </c>
      <c r="T25" s="4">
        <v>2245</v>
      </c>
    </row>
    <row r="26" spans="1:20" ht="15">
      <c r="A26" s="11" t="s">
        <v>283</v>
      </c>
      <c r="D26" t="s">
        <v>9</v>
      </c>
      <c r="H26" t="s">
        <v>9</v>
      </c>
      <c r="L26" t="s">
        <v>9</v>
      </c>
      <c r="P26" s="4">
        <v>627</v>
      </c>
      <c r="T26" s="4">
        <v>627</v>
      </c>
    </row>
    <row r="27" spans="1:20" ht="15">
      <c r="A27" s="11" t="s">
        <v>284</v>
      </c>
      <c r="D27" s="4">
        <v>1253</v>
      </c>
      <c r="H27" t="s">
        <v>9</v>
      </c>
      <c r="L27" t="s">
        <v>9</v>
      </c>
      <c r="P27" t="s">
        <v>9</v>
      </c>
      <c r="T27" t="s">
        <v>9</v>
      </c>
    </row>
    <row r="28" spans="1:20" ht="15">
      <c r="A28" s="11" t="s">
        <v>285</v>
      </c>
      <c r="D28" s="4">
        <v>1517</v>
      </c>
      <c r="H28" s="4">
        <v>1639</v>
      </c>
      <c r="L28" s="4">
        <v>472</v>
      </c>
      <c r="P28" s="4">
        <v>463</v>
      </c>
      <c r="T28" s="4">
        <v>935</v>
      </c>
    </row>
    <row r="29" spans="1:20" ht="15">
      <c r="A29" s="11" t="s">
        <v>286</v>
      </c>
      <c r="D29" s="4">
        <v>1245</v>
      </c>
      <c r="H29" s="4">
        <v>938</v>
      </c>
      <c r="L29" s="4">
        <v>110</v>
      </c>
      <c r="P29" t="s">
        <v>9</v>
      </c>
      <c r="T29" s="4">
        <v>110</v>
      </c>
    </row>
    <row r="30" spans="1:20" ht="15">
      <c r="A30" s="11" t="s">
        <v>287</v>
      </c>
      <c r="D30" s="4">
        <v>967</v>
      </c>
      <c r="H30" s="4">
        <v>991</v>
      </c>
      <c r="L30" s="4">
        <v>216</v>
      </c>
      <c r="P30" s="4">
        <v>569</v>
      </c>
      <c r="T30" s="4">
        <v>785</v>
      </c>
    </row>
    <row r="32" spans="1:20" ht="15">
      <c r="A32" s="14" t="s">
        <v>288</v>
      </c>
      <c r="D32" s="4">
        <v>13685</v>
      </c>
      <c r="H32" s="4">
        <v>11352</v>
      </c>
      <c r="L32" s="4">
        <v>1932</v>
      </c>
      <c r="P32" s="4">
        <v>7405</v>
      </c>
      <c r="T32" s="4">
        <v>9337</v>
      </c>
    </row>
    <row r="34" spans="1:20" ht="15">
      <c r="A34" s="11" t="s">
        <v>289</v>
      </c>
      <c r="D34" s="4">
        <v>9135</v>
      </c>
      <c r="H34" s="4">
        <v>5718</v>
      </c>
      <c r="L34" s="4">
        <v>661</v>
      </c>
      <c r="P34" s="4">
        <v>3434</v>
      </c>
      <c r="T34" s="4">
        <v>4095</v>
      </c>
    </row>
    <row r="36" ht="39.75" customHeight="1">
      <c r="A36" s="11" t="s">
        <v>290</v>
      </c>
    </row>
    <row r="37" spans="1:20" ht="15">
      <c r="A37" s="11" t="s">
        <v>291</v>
      </c>
      <c r="D37" s="4">
        <v>199</v>
      </c>
      <c r="H37" s="4">
        <v>87</v>
      </c>
      <c r="L37" t="s">
        <v>9</v>
      </c>
      <c r="P37" s="5">
        <v>-1112</v>
      </c>
      <c r="T37" s="5">
        <v>-1112</v>
      </c>
    </row>
    <row r="38" spans="1:20" ht="15">
      <c r="A38" s="11" t="s">
        <v>292</v>
      </c>
      <c r="D38" s="4">
        <v>28</v>
      </c>
      <c r="H38" t="s">
        <v>9</v>
      </c>
      <c r="L38" t="s">
        <v>9</v>
      </c>
      <c r="P38" t="s">
        <v>9</v>
      </c>
      <c r="T38" t="s">
        <v>9</v>
      </c>
    </row>
    <row r="39" spans="1:20" ht="15">
      <c r="A39" s="11" t="s">
        <v>293</v>
      </c>
      <c r="D39" s="5">
        <v>-3586</v>
      </c>
      <c r="H39" t="s">
        <v>9</v>
      </c>
      <c r="L39" t="s">
        <v>9</v>
      </c>
      <c r="P39" t="s">
        <v>9</v>
      </c>
      <c r="T39" t="s">
        <v>9</v>
      </c>
    </row>
    <row r="40" spans="1:20" ht="15">
      <c r="A40" s="11" t="s">
        <v>294</v>
      </c>
      <c r="D40" t="s">
        <v>9</v>
      </c>
      <c r="H40" s="4">
        <v>2742</v>
      </c>
      <c r="L40" t="s">
        <v>9</v>
      </c>
      <c r="P40" t="s">
        <v>9</v>
      </c>
      <c r="T40" t="s">
        <v>9</v>
      </c>
    </row>
    <row r="41" spans="1:20" ht="15">
      <c r="A41" s="11" t="s">
        <v>295</v>
      </c>
      <c r="D41" s="4">
        <v>534</v>
      </c>
      <c r="H41" s="4">
        <v>367</v>
      </c>
      <c r="L41" s="5">
        <v>-222</v>
      </c>
      <c r="P41" s="4">
        <v>161</v>
      </c>
      <c r="T41" s="5">
        <v>-61</v>
      </c>
    </row>
    <row r="42" spans="1:20" ht="15">
      <c r="A42" s="11" t="s">
        <v>296</v>
      </c>
      <c r="D42" s="4">
        <v>1880</v>
      </c>
      <c r="H42" s="4">
        <v>511</v>
      </c>
      <c r="L42" s="5">
        <v>-41</v>
      </c>
      <c r="P42" t="s">
        <v>9</v>
      </c>
      <c r="T42" s="5">
        <v>-41</v>
      </c>
    </row>
    <row r="43" spans="1:20" ht="15">
      <c r="A43" s="11" t="s">
        <v>297</v>
      </c>
      <c r="D43" s="4">
        <v>1750</v>
      </c>
      <c r="H43" s="5">
        <v>-1750</v>
      </c>
      <c r="L43" t="s">
        <v>9</v>
      </c>
      <c r="P43" t="s">
        <v>9</v>
      </c>
      <c r="T43" t="s">
        <v>9</v>
      </c>
    </row>
    <row r="45" spans="1:20" ht="15">
      <c r="A45" s="11" t="s">
        <v>298</v>
      </c>
      <c r="D45" s="4">
        <v>805</v>
      </c>
      <c r="H45" s="4">
        <v>1957</v>
      </c>
      <c r="L45" s="5">
        <v>-263</v>
      </c>
      <c r="P45" s="5">
        <v>-951</v>
      </c>
      <c r="T45" s="5">
        <v>-1214</v>
      </c>
    </row>
    <row r="47" ht="15">
      <c r="A47" s="11" t="s">
        <v>299</v>
      </c>
    </row>
    <row r="48" spans="1:20" ht="15">
      <c r="A48" s="11" t="s">
        <v>300</v>
      </c>
      <c r="D48" t="s">
        <v>9</v>
      </c>
      <c r="H48" t="s">
        <v>9</v>
      </c>
      <c r="L48" t="s">
        <v>9</v>
      </c>
      <c r="P48" s="4">
        <v>2645</v>
      </c>
      <c r="T48" s="4">
        <v>2645</v>
      </c>
    </row>
    <row r="49" spans="1:20" ht="15">
      <c r="A49" s="11" t="s">
        <v>301</v>
      </c>
      <c r="D49" t="s">
        <v>9</v>
      </c>
      <c r="H49" t="s">
        <v>9</v>
      </c>
      <c r="L49" t="s">
        <v>9</v>
      </c>
      <c r="P49" s="4">
        <v>378</v>
      </c>
      <c r="T49" s="4">
        <v>378</v>
      </c>
    </row>
    <row r="50" spans="1:20" ht="15">
      <c r="A50" s="11" t="s">
        <v>302</v>
      </c>
      <c r="D50" t="s">
        <v>9</v>
      </c>
      <c r="H50" t="s">
        <v>9</v>
      </c>
      <c r="L50" t="s">
        <v>9</v>
      </c>
      <c r="P50" s="4">
        <v>61</v>
      </c>
      <c r="T50" s="4">
        <v>61</v>
      </c>
    </row>
    <row r="51" spans="1:20" ht="15">
      <c r="A51" s="11" t="s">
        <v>303</v>
      </c>
      <c r="D51" t="s">
        <v>9</v>
      </c>
      <c r="H51" t="s">
        <v>9</v>
      </c>
      <c r="L51" t="s">
        <v>9</v>
      </c>
      <c r="P51" s="4">
        <v>29</v>
      </c>
      <c r="T51" s="4">
        <v>29</v>
      </c>
    </row>
    <row r="53" spans="1:20" ht="15">
      <c r="A53" s="14" t="s">
        <v>304</v>
      </c>
      <c r="D53" t="s">
        <v>9</v>
      </c>
      <c r="H53" t="s">
        <v>9</v>
      </c>
      <c r="L53" t="s">
        <v>9</v>
      </c>
      <c r="P53" s="4">
        <v>3113</v>
      </c>
      <c r="T53" s="4">
        <v>3113</v>
      </c>
    </row>
    <row r="55" spans="1:20" ht="15">
      <c r="A55" s="11" t="s">
        <v>305</v>
      </c>
      <c r="D55" s="4">
        <v>9940</v>
      </c>
      <c r="H55" s="4">
        <v>7675</v>
      </c>
      <c r="L55" s="4">
        <v>398</v>
      </c>
      <c r="P55" s="4">
        <v>5596</v>
      </c>
      <c r="T55" s="4">
        <v>5994</v>
      </c>
    </row>
    <row r="56" spans="1:20" ht="15">
      <c r="A56" s="11" t="s">
        <v>306</v>
      </c>
      <c r="D56" t="s">
        <v>9</v>
      </c>
      <c r="H56" t="s">
        <v>9</v>
      </c>
      <c r="L56" s="5">
        <v>-348</v>
      </c>
      <c r="P56" s="4">
        <v>570</v>
      </c>
      <c r="T56" s="4">
        <v>222</v>
      </c>
    </row>
    <row r="57" spans="1:20" ht="15">
      <c r="A57" s="11" t="s">
        <v>307</v>
      </c>
      <c r="D57" t="s">
        <v>9</v>
      </c>
      <c r="H57" t="s">
        <v>9</v>
      </c>
      <c r="L57" s="4">
        <v>873</v>
      </c>
      <c r="P57" s="5">
        <v>-873</v>
      </c>
      <c r="T57" t="s">
        <v>9</v>
      </c>
    </row>
    <row r="59" spans="1:20" ht="15">
      <c r="A59" s="11" t="s">
        <v>308</v>
      </c>
      <c r="C59" s="3">
        <v>9940</v>
      </c>
      <c r="D59" s="3"/>
      <c r="G59" s="3">
        <v>7675</v>
      </c>
      <c r="H59" s="3"/>
      <c r="K59" s="3">
        <v>923</v>
      </c>
      <c r="L59" s="3"/>
      <c r="O59" s="3">
        <v>5293</v>
      </c>
      <c r="P59" s="3"/>
      <c r="S59" s="3">
        <v>6216</v>
      </c>
      <c r="T59" s="3"/>
    </row>
    <row r="61" spans="1:12" ht="15">
      <c r="A61" s="11" t="s">
        <v>309</v>
      </c>
      <c r="C61" s="8">
        <v>0.95</v>
      </c>
      <c r="D61" s="8"/>
      <c r="G61" s="8">
        <v>0.59</v>
      </c>
      <c r="H61" s="8"/>
      <c r="K61" s="8">
        <v>0.07000000000000002</v>
      </c>
      <c r="L61" s="8"/>
    </row>
    <row r="62" spans="1:12" ht="15">
      <c r="A62" s="11" t="s">
        <v>310</v>
      </c>
      <c r="C62" s="8">
        <v>1.03</v>
      </c>
      <c r="D62" s="8"/>
      <c r="G62" s="8">
        <v>0.8</v>
      </c>
      <c r="H62" s="8"/>
      <c r="K62" s="8">
        <v>0.1</v>
      </c>
      <c r="L62" s="8"/>
    </row>
    <row r="63" spans="1:12" ht="39.75" customHeight="1">
      <c r="A63" s="11" t="s">
        <v>311</v>
      </c>
      <c r="C63" s="8">
        <v>1.36</v>
      </c>
      <c r="D63" s="8"/>
      <c r="G63" s="8">
        <v>1.02</v>
      </c>
      <c r="H63" s="8"/>
      <c r="K63" s="8">
        <v>0.17</v>
      </c>
      <c r="L63" s="8"/>
    </row>
    <row r="64" spans="1:12" ht="15">
      <c r="A64" s="11" t="s">
        <v>312</v>
      </c>
      <c r="D64" s="4">
        <v>9634471</v>
      </c>
      <c r="H64" s="4">
        <v>9619723</v>
      </c>
      <c r="L64" s="4">
        <v>9578691</v>
      </c>
    </row>
  </sheetData>
  <sheetProtection selectLockedCells="1" selectUnlockedCells="1"/>
  <mergeCells count="32">
    <mergeCell ref="A2:F2"/>
    <mergeCell ref="C4:L4"/>
    <mergeCell ref="O4:T4"/>
    <mergeCell ref="C5:D5"/>
    <mergeCell ref="G5:H5"/>
    <mergeCell ref="K5:L5"/>
    <mergeCell ref="O5:P5"/>
    <mergeCell ref="S5:T5"/>
    <mergeCell ref="C6:D6"/>
    <mergeCell ref="G6:H6"/>
    <mergeCell ref="K6:L6"/>
    <mergeCell ref="O6:P6"/>
    <mergeCell ref="S6:T6"/>
    <mergeCell ref="C9:D9"/>
    <mergeCell ref="G9:H9"/>
    <mergeCell ref="K9:L9"/>
    <mergeCell ref="O9:P9"/>
    <mergeCell ref="S9:T9"/>
    <mergeCell ref="C59:D59"/>
    <mergeCell ref="G59:H59"/>
    <mergeCell ref="K59:L59"/>
    <mergeCell ref="O59:P59"/>
    <mergeCell ref="S59:T59"/>
    <mergeCell ref="C61:D61"/>
    <mergeCell ref="G61:H61"/>
    <mergeCell ref="K61:L61"/>
    <mergeCell ref="C62:D62"/>
    <mergeCell ref="G62:H62"/>
    <mergeCell ref="K62:L62"/>
    <mergeCell ref="C63:D63"/>
    <mergeCell ref="G63:H63"/>
    <mergeCell ref="K63:L6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52"/>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16384" width="8.7109375" style="0" customWidth="1"/>
  </cols>
  <sheetData>
    <row r="2" spans="1:6" ht="15">
      <c r="A2" s="1" t="s">
        <v>313</v>
      </c>
      <c r="B2" s="1"/>
      <c r="C2" s="1"/>
      <c r="D2" s="1"/>
      <c r="E2" s="1"/>
      <c r="F2" s="1"/>
    </row>
    <row r="4" spans="2:27" ht="15">
      <c r="B4" s="2"/>
      <c r="C4" s="2"/>
      <c r="E4" s="2"/>
      <c r="F4" s="2"/>
      <c r="H4" s="2"/>
      <c r="I4" s="2"/>
      <c r="K4" s="2"/>
      <c r="L4" s="2"/>
      <c r="N4" s="2"/>
      <c r="O4" s="2"/>
      <c r="Q4" s="2" t="s">
        <v>314</v>
      </c>
      <c r="R4" s="2"/>
      <c r="T4" s="2"/>
      <c r="U4" s="2"/>
      <c r="W4" s="2" t="s">
        <v>315</v>
      </c>
      <c r="X4" s="2"/>
      <c r="Z4" s="2"/>
      <c r="AA4" s="2"/>
    </row>
    <row r="5" spans="2:27" ht="15">
      <c r="B5" s="2"/>
      <c r="C5" s="2"/>
      <c r="E5" s="2"/>
      <c r="F5" s="2"/>
      <c r="H5" s="2"/>
      <c r="I5" s="2"/>
      <c r="K5" s="2"/>
      <c r="L5" s="2"/>
      <c r="N5" s="2" t="s">
        <v>316</v>
      </c>
      <c r="O5" s="2"/>
      <c r="Q5" s="2" t="s">
        <v>317</v>
      </c>
      <c r="R5" s="2"/>
      <c r="T5" s="2"/>
      <c r="U5" s="2"/>
      <c r="W5" s="2" t="s">
        <v>318</v>
      </c>
      <c r="X5" s="2"/>
      <c r="Z5" s="2"/>
      <c r="AA5" s="2"/>
    </row>
    <row r="6" spans="2:27" ht="15">
      <c r="B6" s="2"/>
      <c r="C6" s="2"/>
      <c r="E6" s="2" t="s">
        <v>319</v>
      </c>
      <c r="F6" s="2"/>
      <c r="H6" s="2"/>
      <c r="I6" s="2"/>
      <c r="K6" s="2"/>
      <c r="L6" s="2"/>
      <c r="N6" s="2" t="s">
        <v>320</v>
      </c>
      <c r="O6" s="2"/>
      <c r="Q6" s="2" t="s">
        <v>315</v>
      </c>
      <c r="R6" s="2"/>
      <c r="T6" s="2" t="s">
        <v>321</v>
      </c>
      <c r="U6" s="2"/>
      <c r="W6" s="2" t="s">
        <v>322</v>
      </c>
      <c r="X6" s="2"/>
      <c r="Z6" s="2"/>
      <c r="AA6" s="2"/>
    </row>
    <row r="7" spans="2:27" ht="15">
      <c r="B7" s="2" t="s">
        <v>323</v>
      </c>
      <c r="C7" s="2"/>
      <c r="E7" s="2" t="s">
        <v>324</v>
      </c>
      <c r="F7" s="2"/>
      <c r="H7" s="2" t="s">
        <v>325</v>
      </c>
      <c r="I7" s="2"/>
      <c r="J7" s="2"/>
      <c r="K7" s="2"/>
      <c r="L7" s="2"/>
      <c r="N7" s="2" t="s">
        <v>326</v>
      </c>
      <c r="O7" s="2"/>
      <c r="Q7" s="2" t="s">
        <v>327</v>
      </c>
      <c r="R7" s="2"/>
      <c r="T7" s="2" t="s">
        <v>328</v>
      </c>
      <c r="U7" s="2"/>
      <c r="W7" s="2" t="s">
        <v>329</v>
      </c>
      <c r="X7" s="2"/>
      <c r="Z7" s="1" t="s">
        <v>330</v>
      </c>
      <c r="AA7" s="1"/>
    </row>
    <row r="8" spans="2:27" ht="15" customHeight="1">
      <c r="B8" s="2" t="s">
        <v>331</v>
      </c>
      <c r="C8" s="2"/>
      <c r="E8" s="2" t="s">
        <v>332</v>
      </c>
      <c r="F8" s="2"/>
      <c r="H8" s="2" t="s">
        <v>333</v>
      </c>
      <c r="I8" s="2"/>
      <c r="K8" s="2" t="s">
        <v>334</v>
      </c>
      <c r="L8" s="2"/>
      <c r="N8" s="2" t="s">
        <v>335</v>
      </c>
      <c r="O8" s="2"/>
      <c r="Q8" s="2" t="s">
        <v>336</v>
      </c>
      <c r="R8" s="2"/>
      <c r="T8" s="2" t="s">
        <v>337</v>
      </c>
      <c r="U8" s="2"/>
      <c r="W8" s="9" t="s">
        <v>338</v>
      </c>
      <c r="X8" s="9"/>
      <c r="Z8" s="2" t="s">
        <v>230</v>
      </c>
      <c r="AA8" s="2"/>
    </row>
    <row r="9" spans="2:27" ht="15">
      <c r="B9" s="2"/>
      <c r="C9" s="2"/>
      <c r="E9" s="2"/>
      <c r="F9" s="2"/>
      <c r="H9" s="2"/>
      <c r="I9" s="2"/>
      <c r="K9" s="2"/>
      <c r="L9" s="2"/>
      <c r="N9" s="2"/>
      <c r="O9" s="2"/>
      <c r="Q9" s="2"/>
      <c r="R9" s="2"/>
      <c r="T9" s="2"/>
      <c r="U9" s="2"/>
      <c r="W9" s="2"/>
      <c r="X9" s="2"/>
      <c r="Z9" s="2"/>
      <c r="AA9" s="2"/>
    </row>
    <row r="10" spans="1:27" ht="15">
      <c r="A10" t="s">
        <v>339</v>
      </c>
      <c r="B10" s="3">
        <v>54719</v>
      </c>
      <c r="C10" s="3"/>
      <c r="E10" s="2" t="s">
        <v>156</v>
      </c>
      <c r="F10" s="2"/>
      <c r="I10" t="s">
        <v>9</v>
      </c>
      <c r="K10" s="2" t="s">
        <v>156</v>
      </c>
      <c r="L10" s="2"/>
      <c r="N10" s="2" t="s">
        <v>156</v>
      </c>
      <c r="O10" s="2"/>
      <c r="Q10" s="2" t="s">
        <v>156</v>
      </c>
      <c r="R10" s="2"/>
      <c r="T10" s="2" t="s">
        <v>156</v>
      </c>
      <c r="U10" s="2"/>
      <c r="W10" s="2" t="s">
        <v>156</v>
      </c>
      <c r="X10" s="2"/>
      <c r="Z10" s="3">
        <v>54719</v>
      </c>
      <c r="AA10" s="3"/>
    </row>
    <row r="12" spans="1:27" ht="15">
      <c r="A12" t="s">
        <v>340</v>
      </c>
      <c r="C12" s="4">
        <v>5293</v>
      </c>
      <c r="F12" s="5">
        <v>-61</v>
      </c>
      <c r="I12" t="s">
        <v>9</v>
      </c>
      <c r="L12" t="s">
        <v>9</v>
      </c>
      <c r="O12" t="s">
        <v>9</v>
      </c>
      <c r="R12" t="s">
        <v>9</v>
      </c>
      <c r="U12" t="s">
        <v>9</v>
      </c>
      <c r="X12" t="s">
        <v>9</v>
      </c>
      <c r="AA12" s="4">
        <v>5232</v>
      </c>
    </row>
    <row r="13" ht="15">
      <c r="A13" t="s">
        <v>341</v>
      </c>
    </row>
    <row r="14" spans="1:27" ht="15">
      <c r="A14" t="s">
        <v>342</v>
      </c>
      <c r="C14" s="4">
        <v>1227</v>
      </c>
      <c r="F14" s="4">
        <v>2790</v>
      </c>
      <c r="I14" t="s">
        <v>9</v>
      </c>
      <c r="L14" t="s">
        <v>9</v>
      </c>
      <c r="O14" t="s">
        <v>9</v>
      </c>
      <c r="R14" t="s">
        <v>9</v>
      </c>
      <c r="U14" t="s">
        <v>9</v>
      </c>
      <c r="X14" t="s">
        <v>9</v>
      </c>
      <c r="AA14" s="4">
        <v>4017</v>
      </c>
    </row>
    <row r="15" spans="1:27" ht="15">
      <c r="A15" t="s">
        <v>343</v>
      </c>
      <c r="C15" s="5">
        <v>-209</v>
      </c>
      <c r="F15" s="5">
        <v>-121</v>
      </c>
      <c r="I15" t="s">
        <v>9</v>
      </c>
      <c r="L15" t="s">
        <v>9</v>
      </c>
      <c r="O15" t="s">
        <v>9</v>
      </c>
      <c r="R15" t="s">
        <v>9</v>
      </c>
      <c r="U15" t="s">
        <v>9</v>
      </c>
      <c r="X15" t="s">
        <v>9</v>
      </c>
      <c r="AA15" s="5">
        <v>-330</v>
      </c>
    </row>
    <row r="16" spans="1:27" ht="15">
      <c r="A16" t="s">
        <v>314</v>
      </c>
      <c r="C16" s="5">
        <v>-6710</v>
      </c>
      <c r="F16" s="5">
        <v>-225</v>
      </c>
      <c r="I16" t="s">
        <v>9</v>
      </c>
      <c r="L16" t="s">
        <v>9</v>
      </c>
      <c r="O16" t="s">
        <v>9</v>
      </c>
      <c r="R16" t="s">
        <v>9</v>
      </c>
      <c r="U16" t="s">
        <v>9</v>
      </c>
      <c r="X16" t="s">
        <v>9</v>
      </c>
      <c r="AA16" s="5">
        <v>-6935</v>
      </c>
    </row>
    <row r="17" ht="15">
      <c r="A17" t="s">
        <v>344</v>
      </c>
    </row>
    <row r="18" ht="15">
      <c r="A18" t="s">
        <v>345</v>
      </c>
    </row>
    <row r="19" spans="1:27" ht="15">
      <c r="A19" t="s">
        <v>346</v>
      </c>
      <c r="C19" t="s">
        <v>9</v>
      </c>
      <c r="F19" s="4">
        <v>61</v>
      </c>
      <c r="I19" t="s">
        <v>9</v>
      </c>
      <c r="L19" t="s">
        <v>9</v>
      </c>
      <c r="O19" t="s">
        <v>9</v>
      </c>
      <c r="R19" t="s">
        <v>9</v>
      </c>
      <c r="U19" t="s">
        <v>9</v>
      </c>
      <c r="X19" t="s">
        <v>9</v>
      </c>
      <c r="AA19" s="4">
        <v>61</v>
      </c>
    </row>
    <row r="20" ht="15">
      <c r="A20" t="s">
        <v>347</v>
      </c>
    </row>
    <row r="21" spans="1:27" ht="15">
      <c r="A21" t="s">
        <v>342</v>
      </c>
      <c r="C21" t="s">
        <v>9</v>
      </c>
      <c r="F21" s="5">
        <v>-2790</v>
      </c>
      <c r="I21" t="s">
        <v>9</v>
      </c>
      <c r="L21" t="s">
        <v>9</v>
      </c>
      <c r="O21" t="s">
        <v>9</v>
      </c>
      <c r="R21" t="s">
        <v>9</v>
      </c>
      <c r="U21" t="s">
        <v>9</v>
      </c>
      <c r="X21" t="s">
        <v>9</v>
      </c>
      <c r="AA21" s="5">
        <v>-2790</v>
      </c>
    </row>
    <row r="22" spans="1:27" ht="15">
      <c r="A22" t="s">
        <v>343</v>
      </c>
      <c r="C22" s="4">
        <v>209</v>
      </c>
      <c r="F22" s="4">
        <v>121</v>
      </c>
      <c r="I22" t="s">
        <v>9</v>
      </c>
      <c r="L22" t="s">
        <v>9</v>
      </c>
      <c r="O22" t="s">
        <v>9</v>
      </c>
      <c r="R22" t="s">
        <v>9</v>
      </c>
      <c r="U22" t="s">
        <v>9</v>
      </c>
      <c r="X22" t="s">
        <v>9</v>
      </c>
      <c r="AA22" s="4">
        <v>330</v>
      </c>
    </row>
    <row r="23" spans="1:27" ht="15">
      <c r="A23" t="s">
        <v>314</v>
      </c>
      <c r="C23" t="s">
        <v>9</v>
      </c>
      <c r="F23" s="4">
        <v>225</v>
      </c>
      <c r="I23" t="s">
        <v>9</v>
      </c>
      <c r="L23" t="s">
        <v>9</v>
      </c>
      <c r="O23" t="s">
        <v>9</v>
      </c>
      <c r="R23" t="s">
        <v>9</v>
      </c>
      <c r="U23" t="s">
        <v>9</v>
      </c>
      <c r="X23" t="s">
        <v>9</v>
      </c>
      <c r="AA23" s="4">
        <v>225</v>
      </c>
    </row>
    <row r="24" ht="15">
      <c r="A24" s="6" t="s">
        <v>348</v>
      </c>
    </row>
    <row r="25" spans="1:27" ht="15">
      <c r="A25" t="s">
        <v>349</v>
      </c>
      <c r="C25" s="4">
        <v>209</v>
      </c>
      <c r="F25" s="5">
        <v>-2383</v>
      </c>
      <c r="I25" t="s">
        <v>9</v>
      </c>
      <c r="L25" t="s">
        <v>9</v>
      </c>
      <c r="O25" t="s">
        <v>9</v>
      </c>
      <c r="R25" t="s">
        <v>9</v>
      </c>
      <c r="U25" t="s">
        <v>9</v>
      </c>
      <c r="X25" t="s">
        <v>9</v>
      </c>
      <c r="AA25" s="5">
        <v>-2174</v>
      </c>
    </row>
    <row r="26" spans="1:27" ht="15">
      <c r="A26" t="s">
        <v>350</v>
      </c>
      <c r="C26" s="4">
        <v>54529</v>
      </c>
      <c r="F26" t="s">
        <v>9</v>
      </c>
      <c r="I26" t="s">
        <v>9</v>
      </c>
      <c r="L26" t="s">
        <v>9</v>
      </c>
      <c r="O26" t="s">
        <v>9</v>
      </c>
      <c r="R26" t="s">
        <v>9</v>
      </c>
      <c r="U26" t="s">
        <v>9</v>
      </c>
      <c r="X26" t="s">
        <v>9</v>
      </c>
      <c r="AA26" s="4">
        <v>54529</v>
      </c>
    </row>
    <row r="27" ht="15">
      <c r="A27" t="s">
        <v>351</v>
      </c>
    </row>
    <row r="28" spans="1:27" ht="15">
      <c r="A28" t="s">
        <v>352</v>
      </c>
      <c r="C28" s="5">
        <v>-12025</v>
      </c>
      <c r="F28" t="s">
        <v>9</v>
      </c>
      <c r="I28" t="s">
        <v>9</v>
      </c>
      <c r="L28" t="s">
        <v>9</v>
      </c>
      <c r="O28" t="s">
        <v>9</v>
      </c>
      <c r="R28" t="s">
        <v>9</v>
      </c>
      <c r="U28" t="s">
        <v>9</v>
      </c>
      <c r="X28" t="s">
        <v>9</v>
      </c>
      <c r="AA28" s="5">
        <v>-12025</v>
      </c>
    </row>
    <row r="29" ht="15">
      <c r="A29" t="s">
        <v>353</v>
      </c>
    </row>
    <row r="30" spans="1:27" ht="15">
      <c r="A30" t="s">
        <v>354</v>
      </c>
      <c r="C30" s="5">
        <v>-42504</v>
      </c>
      <c r="F30" t="s">
        <v>9</v>
      </c>
      <c r="I30" s="4">
        <v>2912024</v>
      </c>
      <c r="L30" s="4">
        <v>29</v>
      </c>
      <c r="O30" s="4">
        <v>42475</v>
      </c>
      <c r="R30" s="4">
        <v>348</v>
      </c>
      <c r="U30" t="s">
        <v>9</v>
      </c>
      <c r="X30" s="5">
        <v>-348</v>
      </c>
      <c r="AA30" t="s">
        <v>9</v>
      </c>
    </row>
    <row r="31" spans="1:27" ht="15">
      <c r="A31" t="s">
        <v>355</v>
      </c>
      <c r="C31" t="s">
        <v>9</v>
      </c>
      <c r="F31" t="s">
        <v>9</v>
      </c>
      <c r="I31" s="4">
        <v>6666667</v>
      </c>
      <c r="L31" s="4">
        <v>67</v>
      </c>
      <c r="O31" s="4">
        <v>99933</v>
      </c>
      <c r="R31" t="s">
        <v>9</v>
      </c>
      <c r="U31" t="s">
        <v>9</v>
      </c>
      <c r="X31" t="s">
        <v>9</v>
      </c>
      <c r="AA31" s="4">
        <v>100000</v>
      </c>
    </row>
    <row r="32" ht="15">
      <c r="A32" t="s">
        <v>356</v>
      </c>
    </row>
    <row r="33" spans="1:27" ht="15">
      <c r="A33" t="s">
        <v>357</v>
      </c>
      <c r="C33" t="s">
        <v>9</v>
      </c>
      <c r="F33" t="s">
        <v>9</v>
      </c>
      <c r="I33" t="s">
        <v>9</v>
      </c>
      <c r="L33" t="s">
        <v>9</v>
      </c>
      <c r="O33" t="s">
        <v>9</v>
      </c>
      <c r="R33" s="4">
        <v>1186</v>
      </c>
      <c r="U33" t="s">
        <v>9</v>
      </c>
      <c r="X33" s="5">
        <v>-263</v>
      </c>
      <c r="AA33" s="4">
        <v>923</v>
      </c>
    </row>
    <row r="34" spans="1:27" ht="15">
      <c r="A34" t="s">
        <v>358</v>
      </c>
      <c r="C34" t="s">
        <v>9</v>
      </c>
      <c r="F34" t="s">
        <v>9</v>
      </c>
      <c r="I34" t="s">
        <v>9</v>
      </c>
      <c r="L34" t="s">
        <v>9</v>
      </c>
      <c r="O34" t="s">
        <v>9</v>
      </c>
      <c r="R34" s="5">
        <v>-1628</v>
      </c>
      <c r="U34" t="s">
        <v>9</v>
      </c>
      <c r="X34" t="s">
        <v>9</v>
      </c>
      <c r="AA34" s="5">
        <v>-1628</v>
      </c>
    </row>
    <row r="36" spans="1:27" ht="15">
      <c r="A36" t="s">
        <v>359</v>
      </c>
      <c r="C36" t="s">
        <v>9</v>
      </c>
      <c r="F36" t="s">
        <v>9</v>
      </c>
      <c r="I36" s="4">
        <v>9578691</v>
      </c>
      <c r="L36" s="4">
        <v>96</v>
      </c>
      <c r="O36" s="4">
        <v>142408</v>
      </c>
      <c r="R36" s="5">
        <v>-94</v>
      </c>
      <c r="U36" t="s">
        <v>9</v>
      </c>
      <c r="X36" s="5">
        <v>-611</v>
      </c>
      <c r="AA36" s="4">
        <v>141799</v>
      </c>
    </row>
    <row r="38" ht="15">
      <c r="A38" t="s">
        <v>360</v>
      </c>
    </row>
    <row r="39" spans="1:27" ht="15">
      <c r="A39" t="s">
        <v>361</v>
      </c>
      <c r="C39" t="s">
        <v>9</v>
      </c>
      <c r="F39" t="s">
        <v>9</v>
      </c>
      <c r="I39" t="s">
        <v>9</v>
      </c>
      <c r="L39" t="s">
        <v>9</v>
      </c>
      <c r="O39" t="s">
        <v>9</v>
      </c>
      <c r="R39" s="4">
        <v>5718</v>
      </c>
      <c r="U39" s="4">
        <v>2829</v>
      </c>
      <c r="X39" s="5">
        <v>-872</v>
      </c>
      <c r="AA39" s="4">
        <v>7675</v>
      </c>
    </row>
    <row r="40" ht="15">
      <c r="A40" t="s">
        <v>362</v>
      </c>
    </row>
    <row r="41" spans="1:27" ht="15">
      <c r="A41" t="s">
        <v>363</v>
      </c>
      <c r="C41" t="s">
        <v>9</v>
      </c>
      <c r="F41" t="s">
        <v>9</v>
      </c>
      <c r="I41" s="4">
        <v>51106</v>
      </c>
      <c r="L41" t="s">
        <v>9</v>
      </c>
      <c r="O41" s="4">
        <v>718</v>
      </c>
      <c r="R41" t="s">
        <v>9</v>
      </c>
      <c r="U41" t="s">
        <v>9</v>
      </c>
      <c r="X41" t="s">
        <v>9</v>
      </c>
      <c r="AA41" s="4">
        <v>718</v>
      </c>
    </row>
    <row r="42" spans="1:27" ht="15">
      <c r="A42" t="s">
        <v>364</v>
      </c>
      <c r="C42" t="s">
        <v>9</v>
      </c>
      <c r="F42" t="s">
        <v>9</v>
      </c>
      <c r="I42" t="s">
        <v>9</v>
      </c>
      <c r="L42" t="s">
        <v>9</v>
      </c>
      <c r="O42" t="s">
        <v>9</v>
      </c>
      <c r="R42" s="5">
        <v>-9727</v>
      </c>
      <c r="U42" s="5">
        <v>-87</v>
      </c>
      <c r="X42" t="s">
        <v>9</v>
      </c>
      <c r="AA42" s="5">
        <v>-9814</v>
      </c>
    </row>
    <row r="44" spans="1:27" ht="15">
      <c r="A44" t="s">
        <v>365</v>
      </c>
      <c r="C44" t="s">
        <v>9</v>
      </c>
      <c r="F44" t="s">
        <v>9</v>
      </c>
      <c r="I44" s="4">
        <v>9629797</v>
      </c>
      <c r="L44" s="4">
        <v>96</v>
      </c>
      <c r="O44" s="4">
        <v>143126</v>
      </c>
      <c r="R44" s="5">
        <v>-4103</v>
      </c>
      <c r="U44" s="4">
        <v>2742</v>
      </c>
      <c r="X44" s="5">
        <v>-1483</v>
      </c>
      <c r="AA44" s="4">
        <v>140378</v>
      </c>
    </row>
    <row r="46" ht="15">
      <c r="A46" t="s">
        <v>360</v>
      </c>
    </row>
    <row r="47" spans="1:27" ht="15">
      <c r="A47" t="s">
        <v>361</v>
      </c>
      <c r="C47" t="s">
        <v>9</v>
      </c>
      <c r="F47" t="s">
        <v>9</v>
      </c>
      <c r="I47" t="s">
        <v>9</v>
      </c>
      <c r="L47" t="s">
        <v>9</v>
      </c>
      <c r="O47" t="s">
        <v>9</v>
      </c>
      <c r="R47" s="4">
        <v>9135</v>
      </c>
      <c r="U47" s="5">
        <v>-3359</v>
      </c>
      <c r="X47" s="4">
        <v>4164</v>
      </c>
      <c r="AA47" s="4">
        <v>9940</v>
      </c>
    </row>
    <row r="48" ht="15">
      <c r="A48" t="s">
        <v>362</v>
      </c>
    </row>
    <row r="49" spans="1:27" ht="15">
      <c r="A49" t="s">
        <v>363</v>
      </c>
      <c r="C49" t="s">
        <v>9</v>
      </c>
      <c r="F49" t="s">
        <v>9</v>
      </c>
      <c r="I49" s="4">
        <v>21037</v>
      </c>
      <c r="L49" s="4">
        <v>1</v>
      </c>
      <c r="O49" s="4">
        <v>255</v>
      </c>
      <c r="R49" t="s">
        <v>9</v>
      </c>
      <c r="U49" t="s">
        <v>9</v>
      </c>
      <c r="X49" t="s">
        <v>9</v>
      </c>
      <c r="AA49" s="4">
        <v>256</v>
      </c>
    </row>
    <row r="50" spans="1:27" ht="15">
      <c r="A50" t="s">
        <v>364</v>
      </c>
      <c r="C50" t="s">
        <v>9</v>
      </c>
      <c r="F50" t="s">
        <v>9</v>
      </c>
      <c r="I50" t="s">
        <v>9</v>
      </c>
      <c r="L50" t="s">
        <v>9</v>
      </c>
      <c r="O50" t="s">
        <v>9</v>
      </c>
      <c r="R50" s="5">
        <v>-12876</v>
      </c>
      <c r="U50" s="5">
        <v>-227</v>
      </c>
      <c r="X50" t="s">
        <v>9</v>
      </c>
      <c r="AA50" s="5">
        <v>-13103</v>
      </c>
    </row>
    <row r="52" spans="1:27" ht="15">
      <c r="A52" t="s">
        <v>366</v>
      </c>
      <c r="B52" s="2" t="s">
        <v>156</v>
      </c>
      <c r="C52" s="2"/>
      <c r="E52" s="2" t="s">
        <v>156</v>
      </c>
      <c r="F52" s="2"/>
      <c r="I52" s="4">
        <v>9650834</v>
      </c>
      <c r="K52" s="3">
        <v>97</v>
      </c>
      <c r="L52" s="3"/>
      <c r="N52" s="3">
        <v>143381</v>
      </c>
      <c r="O52" s="3"/>
      <c r="Q52" s="13">
        <v>-7844</v>
      </c>
      <c r="R52" s="13"/>
      <c r="T52" s="13">
        <v>-844</v>
      </c>
      <c r="U52" s="13"/>
      <c r="W52" s="3">
        <v>2681</v>
      </c>
      <c r="X52" s="3"/>
      <c r="Z52" s="3">
        <v>137471</v>
      </c>
      <c r="AA52" s="3"/>
    </row>
  </sheetData>
  <sheetProtection selectLockedCells="1" selectUnlockedCells="1"/>
  <mergeCells count="70">
    <mergeCell ref="A2:F2"/>
    <mergeCell ref="B4:C4"/>
    <mergeCell ref="E4:F4"/>
    <mergeCell ref="H4:I4"/>
    <mergeCell ref="K4:L4"/>
    <mergeCell ref="N4:O4"/>
    <mergeCell ref="Q4:R4"/>
    <mergeCell ref="T4:U4"/>
    <mergeCell ref="W4:X4"/>
    <mergeCell ref="Z4:AA4"/>
    <mergeCell ref="B5:C5"/>
    <mergeCell ref="E5:F5"/>
    <mergeCell ref="H5:I5"/>
    <mergeCell ref="K5:L5"/>
    <mergeCell ref="N5:O5"/>
    <mergeCell ref="Q5:R5"/>
    <mergeCell ref="T5:U5"/>
    <mergeCell ref="W5:X5"/>
    <mergeCell ref="Z5:AA5"/>
    <mergeCell ref="B6:C6"/>
    <mergeCell ref="E6:F6"/>
    <mergeCell ref="H6:I6"/>
    <mergeCell ref="K6:L6"/>
    <mergeCell ref="N6:O6"/>
    <mergeCell ref="Q6:R6"/>
    <mergeCell ref="T6:U6"/>
    <mergeCell ref="W6:X6"/>
    <mergeCell ref="Z6:AA6"/>
    <mergeCell ref="B7:C7"/>
    <mergeCell ref="E7:F7"/>
    <mergeCell ref="H7:L7"/>
    <mergeCell ref="N7:O7"/>
    <mergeCell ref="Q7:R7"/>
    <mergeCell ref="T7:U7"/>
    <mergeCell ref="W7:X7"/>
    <mergeCell ref="Z7:AA7"/>
    <mergeCell ref="B8:C8"/>
    <mergeCell ref="E8:F8"/>
    <mergeCell ref="H8:I8"/>
    <mergeCell ref="K8:L8"/>
    <mergeCell ref="N8:O8"/>
    <mergeCell ref="Q8:R8"/>
    <mergeCell ref="T8:U8"/>
    <mergeCell ref="W8:X8"/>
    <mergeCell ref="Z8:AA8"/>
    <mergeCell ref="B9:C9"/>
    <mergeCell ref="E9:F9"/>
    <mergeCell ref="H9:I9"/>
    <mergeCell ref="K9:L9"/>
    <mergeCell ref="N9:O9"/>
    <mergeCell ref="Q9:R9"/>
    <mergeCell ref="T9:U9"/>
    <mergeCell ref="W9:X9"/>
    <mergeCell ref="Z9:AA9"/>
    <mergeCell ref="B10:C10"/>
    <mergeCell ref="E10:F10"/>
    <mergeCell ref="K10:L10"/>
    <mergeCell ref="N10:O10"/>
    <mergeCell ref="Q10:R10"/>
    <mergeCell ref="T10:U10"/>
    <mergeCell ref="W10:X10"/>
    <mergeCell ref="Z10:AA10"/>
    <mergeCell ref="B52:C52"/>
    <mergeCell ref="E52:F52"/>
    <mergeCell ref="K52:L52"/>
    <mergeCell ref="N52:O52"/>
    <mergeCell ref="Q52:R52"/>
    <mergeCell ref="T52:U52"/>
    <mergeCell ref="W52:X52"/>
    <mergeCell ref="Z52:AA5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T8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367</v>
      </c>
      <c r="B2" s="1"/>
      <c r="C2" s="1"/>
      <c r="D2" s="1"/>
      <c r="E2" s="1"/>
      <c r="F2" s="1"/>
    </row>
    <row r="4" spans="3:20" ht="15">
      <c r="C4" s="2" t="s">
        <v>368</v>
      </c>
      <c r="D4" s="2"/>
      <c r="E4" s="2"/>
      <c r="F4" s="2"/>
      <c r="G4" s="2"/>
      <c r="H4" s="2"/>
      <c r="I4" s="2"/>
      <c r="J4" s="2"/>
      <c r="K4" s="2"/>
      <c r="L4" s="2"/>
      <c r="O4" s="2" t="s">
        <v>369</v>
      </c>
      <c r="P4" s="2"/>
      <c r="Q4" s="2"/>
      <c r="R4" s="2"/>
      <c r="S4" s="2"/>
      <c r="T4" s="2"/>
    </row>
    <row r="5" spans="3:20" ht="39.75" customHeight="1">
      <c r="C5" s="2" t="s">
        <v>370</v>
      </c>
      <c r="D5" s="2"/>
      <c r="G5" s="2" t="s">
        <v>371</v>
      </c>
      <c r="H5" s="2"/>
      <c r="K5" s="9" t="s">
        <v>372</v>
      </c>
      <c r="L5" s="9"/>
      <c r="O5" s="9" t="s">
        <v>373</v>
      </c>
      <c r="P5" s="9"/>
      <c r="S5" s="2" t="s">
        <v>374</v>
      </c>
      <c r="T5" s="2"/>
    </row>
    <row r="6" spans="3:20" ht="15">
      <c r="C6" s="2"/>
      <c r="D6" s="2"/>
      <c r="G6" s="2"/>
      <c r="H6" s="2"/>
      <c r="K6" s="2"/>
      <c r="L6" s="2"/>
      <c r="O6" s="2"/>
      <c r="P6" s="2"/>
      <c r="S6" s="2"/>
      <c r="T6" s="2"/>
    </row>
    <row r="7" ht="15">
      <c r="A7" t="s">
        <v>375</v>
      </c>
    </row>
    <row r="8" spans="1:20" ht="15">
      <c r="A8" t="s">
        <v>129</v>
      </c>
      <c r="C8" s="3">
        <v>9940</v>
      </c>
      <c r="D8" s="3"/>
      <c r="G8" s="3">
        <v>7675</v>
      </c>
      <c r="H8" s="3"/>
      <c r="K8" s="3">
        <v>923</v>
      </c>
      <c r="L8" s="3"/>
      <c r="O8" s="3">
        <v>5293</v>
      </c>
      <c r="P8" s="3"/>
      <c r="S8" s="3">
        <v>6216</v>
      </c>
      <c r="T8" s="3"/>
    </row>
    <row r="9" ht="15">
      <c r="A9" t="s">
        <v>376</v>
      </c>
    </row>
    <row r="10" spans="1:20" ht="15">
      <c r="A10" t="s">
        <v>188</v>
      </c>
      <c r="D10" s="4">
        <v>1354</v>
      </c>
      <c r="H10" s="4">
        <v>965</v>
      </c>
      <c r="L10" s="4">
        <v>127</v>
      </c>
      <c r="P10" s="4">
        <v>345</v>
      </c>
      <c r="T10" s="4">
        <v>472</v>
      </c>
    </row>
    <row r="11" spans="1:20" ht="15">
      <c r="A11" t="s">
        <v>377</v>
      </c>
      <c r="D11" s="5">
        <v>-1186</v>
      </c>
      <c r="H11" s="5">
        <v>-1354</v>
      </c>
      <c r="L11" s="5">
        <v>-175</v>
      </c>
      <c r="P11" s="5">
        <v>-706</v>
      </c>
      <c r="T11" s="5">
        <v>-881</v>
      </c>
    </row>
    <row r="12" spans="1:20" ht="15">
      <c r="A12" t="s">
        <v>378</v>
      </c>
      <c r="D12" s="5">
        <v>-280</v>
      </c>
      <c r="H12" s="5">
        <v>-127</v>
      </c>
      <c r="L12" s="5">
        <v>-10</v>
      </c>
      <c r="P12" s="5">
        <v>-155</v>
      </c>
      <c r="T12" s="5">
        <v>-165</v>
      </c>
    </row>
    <row r="13" spans="1:20" ht="15">
      <c r="A13" t="s">
        <v>379</v>
      </c>
      <c r="D13" s="4">
        <v>209</v>
      </c>
      <c r="H13" t="s">
        <v>9</v>
      </c>
      <c r="L13" t="s">
        <v>9</v>
      </c>
      <c r="P13" t="s">
        <v>9</v>
      </c>
      <c r="T13" t="s">
        <v>9</v>
      </c>
    </row>
    <row r="14" spans="1:20" ht="15">
      <c r="A14" t="s">
        <v>380</v>
      </c>
      <c r="D14" s="4">
        <v>354</v>
      </c>
      <c r="H14" s="4">
        <v>313</v>
      </c>
      <c r="L14" s="4">
        <v>25</v>
      </c>
      <c r="P14" s="4">
        <v>235</v>
      </c>
      <c r="T14" s="4">
        <v>260</v>
      </c>
    </row>
    <row r="15" spans="1:20" ht="15">
      <c r="A15" t="s">
        <v>381</v>
      </c>
      <c r="D15" s="5">
        <v>-1172</v>
      </c>
      <c r="H15" s="5">
        <v>-89</v>
      </c>
      <c r="L15" t="s">
        <v>9</v>
      </c>
      <c r="P15" s="5">
        <v>-193</v>
      </c>
      <c r="T15" s="5">
        <v>-193</v>
      </c>
    </row>
    <row r="16" spans="1:20" ht="15">
      <c r="A16" t="s">
        <v>382</v>
      </c>
      <c r="D16" s="4">
        <v>64</v>
      </c>
      <c r="H16" t="s">
        <v>9</v>
      </c>
      <c r="L16" t="s">
        <v>9</v>
      </c>
      <c r="P16" t="s">
        <v>9</v>
      </c>
      <c r="T16" t="s">
        <v>9</v>
      </c>
    </row>
    <row r="17" spans="1:20" ht="15">
      <c r="A17" t="s">
        <v>383</v>
      </c>
      <c r="D17" s="5">
        <v>-199</v>
      </c>
      <c r="H17" s="5">
        <v>-87</v>
      </c>
      <c r="L17" t="s">
        <v>9</v>
      </c>
      <c r="P17" s="4">
        <v>1112</v>
      </c>
      <c r="T17" s="4">
        <v>1112</v>
      </c>
    </row>
    <row r="18" spans="1:20" ht="15">
      <c r="A18" t="s">
        <v>384</v>
      </c>
      <c r="D18" s="5">
        <v>-28</v>
      </c>
      <c r="H18" t="s">
        <v>9</v>
      </c>
      <c r="L18" t="s">
        <v>9</v>
      </c>
      <c r="P18" t="s">
        <v>9</v>
      </c>
      <c r="T18" t="s">
        <v>9</v>
      </c>
    </row>
    <row r="19" spans="1:20" ht="15">
      <c r="A19" t="s">
        <v>385</v>
      </c>
      <c r="D19" s="4">
        <v>3586</v>
      </c>
      <c r="H19" t="s">
        <v>9</v>
      </c>
      <c r="L19" t="s">
        <v>9</v>
      </c>
      <c r="P19" t="s">
        <v>9</v>
      </c>
      <c r="T19" t="s">
        <v>9</v>
      </c>
    </row>
    <row r="20" spans="1:20" ht="15">
      <c r="A20" t="s">
        <v>386</v>
      </c>
      <c r="D20" t="s">
        <v>9</v>
      </c>
      <c r="H20" s="5">
        <v>-2742</v>
      </c>
      <c r="L20" t="s">
        <v>9</v>
      </c>
      <c r="P20" t="s">
        <v>9</v>
      </c>
      <c r="T20" t="s">
        <v>9</v>
      </c>
    </row>
    <row r="21" spans="1:20" ht="15">
      <c r="A21" t="s">
        <v>387</v>
      </c>
      <c r="D21" s="5">
        <v>-534</v>
      </c>
      <c r="H21" s="5">
        <v>-367</v>
      </c>
      <c r="L21" s="4">
        <v>222</v>
      </c>
      <c r="P21" s="5">
        <v>-161</v>
      </c>
      <c r="T21" s="4">
        <v>61</v>
      </c>
    </row>
    <row r="22" spans="1:20" ht="15">
      <c r="A22" t="s">
        <v>199</v>
      </c>
      <c r="D22" s="5">
        <v>-1880</v>
      </c>
      <c r="H22" s="5">
        <v>-511</v>
      </c>
      <c r="L22" s="4">
        <v>41</v>
      </c>
      <c r="P22" t="s">
        <v>9</v>
      </c>
      <c r="T22" s="4">
        <v>41</v>
      </c>
    </row>
    <row r="23" spans="1:20" ht="15">
      <c r="A23" t="s">
        <v>128</v>
      </c>
      <c r="D23" s="5">
        <v>-1750</v>
      </c>
      <c r="H23" s="4">
        <v>1750</v>
      </c>
      <c r="L23" t="s">
        <v>9</v>
      </c>
      <c r="P23" t="s">
        <v>9</v>
      </c>
      <c r="T23" t="s">
        <v>9</v>
      </c>
    </row>
    <row r="24" spans="1:20" ht="15">
      <c r="A24" t="s">
        <v>388</v>
      </c>
      <c r="D24" s="5">
        <v>-162822</v>
      </c>
      <c r="H24" s="5">
        <v>-45182</v>
      </c>
      <c r="L24" s="5">
        <v>-32079</v>
      </c>
      <c r="P24" s="5">
        <v>-46065</v>
      </c>
      <c r="T24" s="5">
        <v>-78144</v>
      </c>
    </row>
    <row r="25" spans="1:20" ht="15">
      <c r="A25" t="s">
        <v>389</v>
      </c>
      <c r="D25" t="s">
        <v>9</v>
      </c>
      <c r="H25" s="5">
        <v>-5157</v>
      </c>
      <c r="L25" t="s">
        <v>9</v>
      </c>
      <c r="P25" t="s">
        <v>9</v>
      </c>
      <c r="T25" t="s">
        <v>9</v>
      </c>
    </row>
    <row r="26" spans="1:20" ht="15">
      <c r="A26" t="s">
        <v>390</v>
      </c>
      <c r="D26" s="4">
        <v>79587</v>
      </c>
      <c r="H26" s="4">
        <v>63053</v>
      </c>
      <c r="L26" s="4">
        <v>6242</v>
      </c>
      <c r="P26" s="4">
        <v>26483</v>
      </c>
      <c r="T26" s="4">
        <v>32725</v>
      </c>
    </row>
    <row r="27" spans="1:20" ht="15">
      <c r="A27" t="s">
        <v>391</v>
      </c>
      <c r="D27" t="s">
        <v>9</v>
      </c>
      <c r="H27" t="s">
        <v>9</v>
      </c>
      <c r="L27" t="s">
        <v>9</v>
      </c>
      <c r="P27" s="4">
        <v>4950</v>
      </c>
      <c r="T27" s="4">
        <v>4950</v>
      </c>
    </row>
    <row r="28" spans="1:20" ht="15">
      <c r="A28" t="s">
        <v>392</v>
      </c>
      <c r="D28" s="4">
        <v>9493</v>
      </c>
      <c r="H28" s="4">
        <v>9413</v>
      </c>
      <c r="L28" t="s">
        <v>9</v>
      </c>
      <c r="P28" s="4">
        <v>8946</v>
      </c>
      <c r="T28" s="4">
        <v>8946</v>
      </c>
    </row>
    <row r="29" spans="1:20" ht="15">
      <c r="A29" t="s">
        <v>393</v>
      </c>
      <c r="D29" s="4">
        <v>11</v>
      </c>
      <c r="H29" t="s">
        <v>9</v>
      </c>
      <c r="L29" t="s">
        <v>9</v>
      </c>
      <c r="P29" t="s">
        <v>9</v>
      </c>
      <c r="T29" t="s">
        <v>9</v>
      </c>
    </row>
    <row r="30" spans="1:20" ht="15">
      <c r="A30" t="s">
        <v>394</v>
      </c>
      <c r="D30" t="s">
        <v>9</v>
      </c>
      <c r="H30" t="s">
        <v>9</v>
      </c>
      <c r="L30" t="s">
        <v>9</v>
      </c>
      <c r="P30" s="5">
        <v>-2645</v>
      </c>
      <c r="T30" s="5">
        <v>-2645</v>
      </c>
    </row>
    <row r="31" spans="1:20" ht="15">
      <c r="A31" t="s">
        <v>395</v>
      </c>
      <c r="D31" t="s">
        <v>9</v>
      </c>
      <c r="H31" t="s">
        <v>9</v>
      </c>
      <c r="L31" t="s">
        <v>9</v>
      </c>
      <c r="P31" s="5">
        <v>-378</v>
      </c>
      <c r="T31" s="5">
        <v>-378</v>
      </c>
    </row>
    <row r="32" spans="1:20" ht="15">
      <c r="A32" t="s">
        <v>396</v>
      </c>
      <c r="D32" t="s">
        <v>9</v>
      </c>
      <c r="H32" t="s">
        <v>9</v>
      </c>
      <c r="L32" t="s">
        <v>9</v>
      </c>
      <c r="P32" s="4">
        <v>290</v>
      </c>
      <c r="T32" s="4">
        <v>290</v>
      </c>
    </row>
    <row r="33" spans="1:20" ht="15">
      <c r="A33" t="s">
        <v>119</v>
      </c>
      <c r="D33" t="s">
        <v>9</v>
      </c>
      <c r="H33" t="s">
        <v>9</v>
      </c>
      <c r="L33" s="4">
        <v>348</v>
      </c>
      <c r="P33" s="5">
        <v>-570</v>
      </c>
      <c r="T33" s="5">
        <v>-222</v>
      </c>
    </row>
    <row r="34" spans="1:20" ht="15">
      <c r="A34" t="s">
        <v>397</v>
      </c>
      <c r="D34" t="s">
        <v>9</v>
      </c>
      <c r="H34" t="s">
        <v>9</v>
      </c>
      <c r="L34" t="s">
        <v>9</v>
      </c>
      <c r="P34" s="5">
        <v>-61</v>
      </c>
      <c r="T34" s="5">
        <v>-61</v>
      </c>
    </row>
    <row r="35" spans="1:20" ht="15">
      <c r="A35" t="s">
        <v>204</v>
      </c>
      <c r="D35" t="s">
        <v>9</v>
      </c>
      <c r="H35" t="s">
        <v>9</v>
      </c>
      <c r="L35" t="s">
        <v>9</v>
      </c>
      <c r="P35" s="5">
        <v>-29</v>
      </c>
      <c r="T35" s="5">
        <v>-29</v>
      </c>
    </row>
    <row r="36" spans="1:20" ht="15">
      <c r="A36" t="s">
        <v>398</v>
      </c>
      <c r="D36" t="s">
        <v>9</v>
      </c>
      <c r="H36" t="s">
        <v>9</v>
      </c>
      <c r="L36" s="5">
        <v>-873</v>
      </c>
      <c r="P36" s="4">
        <v>873</v>
      </c>
      <c r="T36" t="s">
        <v>9</v>
      </c>
    </row>
    <row r="37" ht="15">
      <c r="A37" t="s">
        <v>399</v>
      </c>
    </row>
    <row r="38" spans="1:20" ht="15">
      <c r="A38" t="s">
        <v>236</v>
      </c>
      <c r="D38" s="5">
        <v>-139</v>
      </c>
      <c r="H38" s="4">
        <v>1255</v>
      </c>
      <c r="L38" s="4">
        <v>97</v>
      </c>
      <c r="P38" s="5">
        <v>-650</v>
      </c>
      <c r="T38" s="5">
        <v>-553</v>
      </c>
    </row>
    <row r="39" spans="1:20" ht="15">
      <c r="A39" t="s">
        <v>238</v>
      </c>
      <c r="D39" s="5">
        <v>-86</v>
      </c>
      <c r="H39" s="4">
        <v>174</v>
      </c>
      <c r="L39" s="5">
        <v>-237</v>
      </c>
      <c r="P39" s="5">
        <v>-25</v>
      </c>
      <c r="T39" s="5">
        <v>-262</v>
      </c>
    </row>
    <row r="40" spans="1:20" ht="15">
      <c r="A40" t="s">
        <v>244</v>
      </c>
      <c r="D40" s="5">
        <v>-151</v>
      </c>
      <c r="H40" s="4">
        <v>94</v>
      </c>
      <c r="L40" s="4">
        <v>463</v>
      </c>
      <c r="P40" t="s">
        <v>9</v>
      </c>
      <c r="T40" s="4">
        <v>463</v>
      </c>
    </row>
    <row r="41" spans="1:20" ht="15">
      <c r="A41" t="s">
        <v>400</v>
      </c>
      <c r="D41" s="4">
        <v>218</v>
      </c>
      <c r="H41" s="5">
        <v>-226</v>
      </c>
      <c r="L41" t="s">
        <v>9</v>
      </c>
      <c r="P41" s="4">
        <v>142</v>
      </c>
      <c r="T41" s="4">
        <v>142</v>
      </c>
    </row>
    <row r="42" spans="1:20" ht="15">
      <c r="A42" t="s">
        <v>245</v>
      </c>
      <c r="D42" s="4">
        <v>272</v>
      </c>
      <c r="H42" s="5">
        <v>-361</v>
      </c>
      <c r="L42" s="4">
        <v>580</v>
      </c>
      <c r="P42" s="5">
        <v>-1005</v>
      </c>
      <c r="T42" s="5">
        <v>-425</v>
      </c>
    </row>
    <row r="43" spans="1:20" ht="15">
      <c r="A43" t="s">
        <v>246</v>
      </c>
      <c r="D43" s="4">
        <v>61</v>
      </c>
      <c r="H43" s="4">
        <v>501</v>
      </c>
      <c r="L43" s="4">
        <v>427</v>
      </c>
      <c r="P43" s="5">
        <v>-378</v>
      </c>
      <c r="T43" s="4">
        <v>49</v>
      </c>
    </row>
    <row r="44" spans="1:20" ht="15">
      <c r="A44" t="s">
        <v>401</v>
      </c>
      <c r="D44" t="s">
        <v>9</v>
      </c>
      <c r="H44" t="s">
        <v>9</v>
      </c>
      <c r="L44" t="s">
        <v>9</v>
      </c>
      <c r="P44" s="4">
        <v>628</v>
      </c>
      <c r="T44" s="4">
        <v>628</v>
      </c>
    </row>
    <row r="45" spans="1:20" ht="15">
      <c r="A45" t="s">
        <v>247</v>
      </c>
      <c r="D45" s="5">
        <v>-7</v>
      </c>
      <c r="H45" s="4">
        <v>170</v>
      </c>
      <c r="L45" s="4">
        <v>110</v>
      </c>
      <c r="P45" t="s">
        <v>9</v>
      </c>
      <c r="T45" s="4">
        <v>110</v>
      </c>
    </row>
    <row r="46" spans="1:20" ht="15">
      <c r="A46" t="s">
        <v>248</v>
      </c>
      <c r="D46" s="5">
        <v>-124</v>
      </c>
      <c r="H46" s="4">
        <v>18</v>
      </c>
      <c r="L46" s="4">
        <v>148</v>
      </c>
      <c r="P46" s="4">
        <v>34</v>
      </c>
      <c r="T46" s="4">
        <v>182</v>
      </c>
    </row>
    <row r="47" spans="1:20" ht="15">
      <c r="A47" t="s">
        <v>402</v>
      </c>
      <c r="D47" s="5">
        <v>-65209</v>
      </c>
      <c r="H47" s="4">
        <v>29178</v>
      </c>
      <c r="L47" s="5">
        <v>-23621</v>
      </c>
      <c r="P47" s="5">
        <v>-3690</v>
      </c>
      <c r="T47" s="5">
        <v>-27311</v>
      </c>
    </row>
    <row r="49" ht="15">
      <c r="A49" t="s">
        <v>403</v>
      </c>
    </row>
    <row r="50" spans="1:20" ht="15">
      <c r="A50" t="s">
        <v>404</v>
      </c>
      <c r="D50" t="s">
        <v>9</v>
      </c>
      <c r="H50" s="5">
        <v>-8110</v>
      </c>
      <c r="L50" t="s">
        <v>9</v>
      </c>
      <c r="P50" t="s">
        <v>9</v>
      </c>
      <c r="T50" t="s">
        <v>9</v>
      </c>
    </row>
    <row r="51" spans="1:20" ht="15">
      <c r="A51" t="s">
        <v>405</v>
      </c>
      <c r="D51" s="4">
        <v>450</v>
      </c>
      <c r="H51" s="4">
        <v>172</v>
      </c>
      <c r="L51" t="s">
        <v>9</v>
      </c>
      <c r="P51" t="s">
        <v>9</v>
      </c>
      <c r="T51" t="s">
        <v>9</v>
      </c>
    </row>
    <row r="52" spans="1:20" ht="15">
      <c r="A52" t="s">
        <v>406</v>
      </c>
      <c r="D52" t="s">
        <v>9</v>
      </c>
      <c r="H52" t="s">
        <v>9</v>
      </c>
      <c r="L52" t="s">
        <v>9</v>
      </c>
      <c r="P52" s="5">
        <v>-110</v>
      </c>
      <c r="T52" s="5">
        <v>-110</v>
      </c>
    </row>
    <row r="53" spans="1:20" ht="15">
      <c r="A53" t="s">
        <v>407</v>
      </c>
      <c r="D53" t="s">
        <v>9</v>
      </c>
      <c r="H53" t="s">
        <v>9</v>
      </c>
      <c r="L53" t="s">
        <v>9</v>
      </c>
      <c r="P53" s="4">
        <v>1225</v>
      </c>
      <c r="T53" s="4">
        <v>1225</v>
      </c>
    </row>
    <row r="54" spans="1:20" ht="15">
      <c r="A54" t="s">
        <v>408</v>
      </c>
      <c r="D54" t="s">
        <v>9</v>
      </c>
      <c r="H54" t="s">
        <v>9</v>
      </c>
      <c r="L54" t="s">
        <v>9</v>
      </c>
      <c r="P54" s="4">
        <v>52</v>
      </c>
      <c r="T54" s="4">
        <v>52</v>
      </c>
    </row>
    <row r="55" spans="1:20" ht="15">
      <c r="A55" t="s">
        <v>409</v>
      </c>
      <c r="D55" t="s">
        <v>9</v>
      </c>
      <c r="H55" t="s">
        <v>9</v>
      </c>
      <c r="L55" t="s">
        <v>9</v>
      </c>
      <c r="P55" s="4">
        <v>9581</v>
      </c>
      <c r="T55" s="4">
        <v>9581</v>
      </c>
    </row>
    <row r="56" spans="1:20" ht="15">
      <c r="A56" t="s">
        <v>410</v>
      </c>
      <c r="D56" t="s">
        <v>9</v>
      </c>
      <c r="H56" t="s">
        <v>9</v>
      </c>
      <c r="L56" t="s">
        <v>9</v>
      </c>
      <c r="P56" s="5">
        <v>-711</v>
      </c>
      <c r="T56" s="5">
        <v>-711</v>
      </c>
    </row>
    <row r="57" spans="1:20" ht="15">
      <c r="A57" t="s">
        <v>411</v>
      </c>
      <c r="D57" t="s">
        <v>9</v>
      </c>
      <c r="H57" s="4">
        <v>1216</v>
      </c>
      <c r="L57" t="s">
        <v>9</v>
      </c>
      <c r="P57" t="s">
        <v>9</v>
      </c>
      <c r="T57" t="s">
        <v>9</v>
      </c>
    </row>
    <row r="58" spans="1:20" ht="15">
      <c r="A58" t="s">
        <v>412</v>
      </c>
      <c r="D58" s="4">
        <v>450</v>
      </c>
      <c r="H58" s="5">
        <v>-6722</v>
      </c>
      <c r="L58" t="s">
        <v>9</v>
      </c>
      <c r="P58" s="4">
        <v>10037</v>
      </c>
      <c r="T58" s="4">
        <v>10037</v>
      </c>
    </row>
    <row r="60" ht="15">
      <c r="A60" t="s">
        <v>413</v>
      </c>
    </row>
    <row r="61" spans="1:20" ht="15">
      <c r="A61" t="s">
        <v>414</v>
      </c>
      <c r="D61" s="5">
        <v>-15</v>
      </c>
      <c r="H61" t="s">
        <v>9</v>
      </c>
      <c r="L61" t="s">
        <v>9</v>
      </c>
      <c r="P61" s="5">
        <v>-6796</v>
      </c>
      <c r="T61" s="5">
        <v>-6796</v>
      </c>
    </row>
    <row r="62" spans="1:20" ht="15">
      <c r="A62" t="s">
        <v>415</v>
      </c>
      <c r="D62" s="5">
        <v>-12847</v>
      </c>
      <c r="H62" s="5">
        <v>-10724</v>
      </c>
      <c r="L62" t="s">
        <v>9</v>
      </c>
      <c r="P62" t="s">
        <v>9</v>
      </c>
      <c r="T62" t="s">
        <v>9</v>
      </c>
    </row>
    <row r="63" spans="1:20" ht="15">
      <c r="A63" t="s">
        <v>416</v>
      </c>
      <c r="D63" s="5">
        <v>-36343</v>
      </c>
      <c r="H63" s="4">
        <v>9731</v>
      </c>
      <c r="L63" s="5">
        <v>-62476</v>
      </c>
      <c r="P63" s="5">
        <v>-3175</v>
      </c>
      <c r="T63" s="5">
        <v>-65651</v>
      </c>
    </row>
    <row r="64" spans="1:20" ht="15">
      <c r="A64" t="s">
        <v>417</v>
      </c>
      <c r="D64" s="4">
        <v>101295</v>
      </c>
      <c r="H64" t="s">
        <v>9</v>
      </c>
      <c r="L64" t="s">
        <v>9</v>
      </c>
      <c r="P64" s="4">
        <v>14000</v>
      </c>
      <c r="T64" s="4">
        <v>14000</v>
      </c>
    </row>
    <row r="65" spans="1:20" ht="15">
      <c r="A65" t="s">
        <v>418</v>
      </c>
      <c r="D65" s="4">
        <v>90</v>
      </c>
      <c r="H65" t="s">
        <v>9</v>
      </c>
      <c r="L65" s="4">
        <v>37</v>
      </c>
      <c r="P65" t="s">
        <v>9</v>
      </c>
      <c r="T65" s="4">
        <v>37</v>
      </c>
    </row>
    <row r="66" spans="1:20" ht="15">
      <c r="A66" t="s">
        <v>419</v>
      </c>
      <c r="D66" t="s">
        <v>9</v>
      </c>
      <c r="H66" t="s">
        <v>9</v>
      </c>
      <c r="L66" t="s">
        <v>9</v>
      </c>
      <c r="P66" s="5">
        <v>-6710</v>
      </c>
      <c r="T66" s="5">
        <v>-6710</v>
      </c>
    </row>
    <row r="67" spans="1:20" ht="15">
      <c r="A67" t="s">
        <v>420</v>
      </c>
      <c r="D67" t="s">
        <v>9</v>
      </c>
      <c r="H67" t="s">
        <v>9</v>
      </c>
      <c r="L67" t="s">
        <v>9</v>
      </c>
      <c r="P67" s="4">
        <v>2590</v>
      </c>
      <c r="T67" s="4">
        <v>2590</v>
      </c>
    </row>
    <row r="68" spans="1:20" ht="15">
      <c r="A68" t="s">
        <v>421</v>
      </c>
      <c r="D68" t="s">
        <v>9</v>
      </c>
      <c r="H68" t="s">
        <v>9</v>
      </c>
      <c r="L68" t="s">
        <v>9</v>
      </c>
      <c r="P68" s="5">
        <v>-225</v>
      </c>
      <c r="T68" s="5">
        <v>-225</v>
      </c>
    </row>
    <row r="69" spans="1:20" ht="15">
      <c r="A69" t="s">
        <v>343</v>
      </c>
      <c r="D69" t="s">
        <v>9</v>
      </c>
      <c r="H69" t="s">
        <v>9</v>
      </c>
      <c r="L69" t="s">
        <v>9</v>
      </c>
      <c r="P69" s="5">
        <v>-209</v>
      </c>
      <c r="T69" s="5">
        <v>-209</v>
      </c>
    </row>
    <row r="70" spans="1:20" ht="15">
      <c r="A70" t="s">
        <v>422</v>
      </c>
      <c r="D70" t="s">
        <v>9</v>
      </c>
      <c r="H70" t="s">
        <v>9</v>
      </c>
      <c r="L70" t="s">
        <v>9</v>
      </c>
      <c r="P70" s="5">
        <v>-121</v>
      </c>
      <c r="T70" s="5">
        <v>-121</v>
      </c>
    </row>
    <row r="71" spans="1:20" ht="15">
      <c r="A71" t="s">
        <v>423</v>
      </c>
      <c r="D71" t="s">
        <v>9</v>
      </c>
      <c r="H71" t="s">
        <v>9</v>
      </c>
      <c r="L71" s="4">
        <v>93770</v>
      </c>
      <c r="P71" t="s">
        <v>9</v>
      </c>
      <c r="T71" s="4">
        <v>93770</v>
      </c>
    </row>
    <row r="72" spans="1:20" ht="15">
      <c r="A72" t="s">
        <v>424</v>
      </c>
      <c r="D72" s="5">
        <v>-261</v>
      </c>
      <c r="H72" t="s">
        <v>9</v>
      </c>
      <c r="L72" s="5">
        <v>-4206</v>
      </c>
      <c r="P72" s="5">
        <v>-433</v>
      </c>
      <c r="T72" s="5">
        <v>-4639</v>
      </c>
    </row>
    <row r="73" spans="1:20" ht="15">
      <c r="A73" t="s">
        <v>425</v>
      </c>
      <c r="D73" s="5">
        <v>-3282</v>
      </c>
      <c r="H73" s="5">
        <v>-1164</v>
      </c>
      <c r="L73" t="s">
        <v>9</v>
      </c>
      <c r="P73" s="5">
        <v>-1316</v>
      </c>
      <c r="T73" s="5">
        <v>-1316</v>
      </c>
    </row>
    <row r="74" spans="1:20" ht="15">
      <c r="A74" t="s">
        <v>426</v>
      </c>
      <c r="D74" s="4">
        <v>48637</v>
      </c>
      <c r="H74" s="5">
        <v>-2157</v>
      </c>
      <c r="L74" s="4">
        <v>27125</v>
      </c>
      <c r="P74" s="5">
        <v>-2395</v>
      </c>
      <c r="T74" s="4">
        <v>24730</v>
      </c>
    </row>
    <row r="76" spans="1:20" ht="15">
      <c r="A76" t="s">
        <v>427</v>
      </c>
      <c r="D76" s="5">
        <v>-16122</v>
      </c>
      <c r="H76" s="4">
        <v>20299</v>
      </c>
      <c r="L76" s="4">
        <v>3504</v>
      </c>
      <c r="P76" s="4">
        <v>3952</v>
      </c>
      <c r="T76" s="4">
        <v>7456</v>
      </c>
    </row>
    <row r="78" spans="1:20" ht="15">
      <c r="A78" t="s">
        <v>428</v>
      </c>
      <c r="D78" s="4">
        <v>28569</v>
      </c>
      <c r="H78" s="4">
        <v>8270</v>
      </c>
      <c r="L78" s="4">
        <v>4766</v>
      </c>
      <c r="P78" s="4">
        <v>814</v>
      </c>
      <c r="T78" s="4">
        <v>814</v>
      </c>
    </row>
    <row r="80" spans="1:20" ht="15">
      <c r="A80" t="s">
        <v>429</v>
      </c>
      <c r="C80" s="3">
        <v>12447</v>
      </c>
      <c r="D80" s="3"/>
      <c r="G80" s="3">
        <v>28569</v>
      </c>
      <c r="H80" s="3"/>
      <c r="K80" s="3">
        <v>8270</v>
      </c>
      <c r="L80" s="3"/>
      <c r="O80" s="3">
        <v>4766</v>
      </c>
      <c r="P80" s="3"/>
      <c r="S80" s="3">
        <v>8270</v>
      </c>
      <c r="T80" s="3"/>
    </row>
  </sheetData>
  <sheetProtection selectLockedCells="1" selectUnlockedCells="1"/>
  <mergeCells count="23">
    <mergeCell ref="A2:F2"/>
    <mergeCell ref="C4:L4"/>
    <mergeCell ref="O4:T4"/>
    <mergeCell ref="C5:D5"/>
    <mergeCell ref="G5:H5"/>
    <mergeCell ref="K5:L5"/>
    <mergeCell ref="O5:P5"/>
    <mergeCell ref="S5:T5"/>
    <mergeCell ref="C6:D6"/>
    <mergeCell ref="G6:H6"/>
    <mergeCell ref="K6:L6"/>
    <mergeCell ref="O6:P6"/>
    <mergeCell ref="S6:T6"/>
    <mergeCell ref="C8:D8"/>
    <mergeCell ref="G8:H8"/>
    <mergeCell ref="K8:L8"/>
    <mergeCell ref="O8:P8"/>
    <mergeCell ref="S8:T8"/>
    <mergeCell ref="C80:D80"/>
    <mergeCell ref="G80:H80"/>
    <mergeCell ref="K80:L80"/>
    <mergeCell ref="O80:P80"/>
    <mergeCell ref="S80:T8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430</v>
      </c>
      <c r="B2" s="1"/>
      <c r="C2" s="1"/>
      <c r="D2" s="1"/>
      <c r="E2" s="1"/>
      <c r="F2" s="1"/>
    </row>
    <row r="4" spans="3:20" ht="15">
      <c r="C4" s="2" t="s">
        <v>368</v>
      </c>
      <c r="D4" s="2"/>
      <c r="E4" s="2"/>
      <c r="F4" s="2"/>
      <c r="G4" s="2"/>
      <c r="H4" s="2"/>
      <c r="I4" s="2"/>
      <c r="J4" s="2"/>
      <c r="K4" s="2"/>
      <c r="L4" s="2"/>
      <c r="O4" s="2" t="s">
        <v>369</v>
      </c>
      <c r="P4" s="2"/>
      <c r="Q4" s="2"/>
      <c r="R4" s="2"/>
      <c r="S4" s="2"/>
      <c r="T4" s="2"/>
    </row>
    <row r="5" spans="3:20" ht="39.75" customHeight="1">
      <c r="C5" s="2" t="s">
        <v>370</v>
      </c>
      <c r="D5" s="2"/>
      <c r="G5" s="2" t="s">
        <v>371</v>
      </c>
      <c r="H5" s="2"/>
      <c r="K5" s="9" t="s">
        <v>372</v>
      </c>
      <c r="L5" s="9"/>
      <c r="O5" s="9" t="s">
        <v>431</v>
      </c>
      <c r="P5" s="9"/>
      <c r="S5" s="2" t="s">
        <v>374</v>
      </c>
      <c r="T5" s="2"/>
    </row>
    <row r="6" ht="15">
      <c r="A6" t="s">
        <v>432</v>
      </c>
    </row>
    <row r="7" spans="1:20" ht="15">
      <c r="A7" t="s">
        <v>433</v>
      </c>
      <c r="C7" s="3">
        <v>3592</v>
      </c>
      <c r="D7" s="3"/>
      <c r="G7" s="3">
        <v>3744</v>
      </c>
      <c r="H7" s="3"/>
      <c r="K7" s="3">
        <v>1494</v>
      </c>
      <c r="L7" s="3"/>
      <c r="O7" s="3">
        <v>3092</v>
      </c>
      <c r="P7" s="3"/>
      <c r="S7" s="3">
        <v>4586</v>
      </c>
      <c r="T7" s="3"/>
    </row>
    <row r="9" ht="15">
      <c r="A9" t="s">
        <v>434</v>
      </c>
    </row>
    <row r="10" spans="1:20" ht="15">
      <c r="A10" t="s">
        <v>435</v>
      </c>
      <c r="C10" s="3">
        <v>36</v>
      </c>
      <c r="D10" s="3"/>
      <c r="G10" s="2" t="s">
        <v>156</v>
      </c>
      <c r="H10" s="2"/>
      <c r="K10" s="2" t="s">
        <v>156</v>
      </c>
      <c r="L10" s="2"/>
      <c r="O10" s="2" t="s">
        <v>156</v>
      </c>
      <c r="P10" s="2"/>
      <c r="S10" s="2" t="s">
        <v>156</v>
      </c>
      <c r="T10" s="2"/>
    </row>
    <row r="11" spans="1:20" ht="15">
      <c r="A11" t="s">
        <v>436</v>
      </c>
      <c r="D11" s="4">
        <v>256</v>
      </c>
      <c r="H11" s="4">
        <v>718</v>
      </c>
      <c r="L11" t="s">
        <v>9</v>
      </c>
      <c r="P11" t="s">
        <v>9</v>
      </c>
      <c r="T11" t="s">
        <v>9</v>
      </c>
    </row>
    <row r="12" spans="1:20" ht="15">
      <c r="A12" t="s">
        <v>437</v>
      </c>
      <c r="D12" t="s">
        <v>9</v>
      </c>
      <c r="H12" t="s">
        <v>9</v>
      </c>
      <c r="L12" s="4">
        <v>1628</v>
      </c>
      <c r="P12" t="s">
        <v>9</v>
      </c>
      <c r="T12" s="4">
        <v>1628</v>
      </c>
    </row>
    <row r="13" ht="15">
      <c r="A13" t="s">
        <v>438</v>
      </c>
    </row>
    <row r="14" spans="1:20" ht="15">
      <c r="A14" t="s">
        <v>236</v>
      </c>
      <c r="D14" t="s">
        <v>9</v>
      </c>
      <c r="H14" s="4">
        <v>607</v>
      </c>
      <c r="L14" t="s">
        <v>9</v>
      </c>
      <c r="P14" t="s">
        <v>9</v>
      </c>
      <c r="T14" t="s">
        <v>9</v>
      </c>
    </row>
    <row r="15" spans="1:20" ht="15">
      <c r="A15" t="s">
        <v>231</v>
      </c>
      <c r="D15" t="s">
        <v>9</v>
      </c>
      <c r="H15" s="4">
        <v>41887</v>
      </c>
      <c r="L15" t="s">
        <v>9</v>
      </c>
      <c r="P15" t="s">
        <v>9</v>
      </c>
      <c r="T15" t="s">
        <v>9</v>
      </c>
    </row>
    <row r="16" spans="1:20" ht="15">
      <c r="A16" t="s">
        <v>439</v>
      </c>
      <c r="D16" t="s">
        <v>9</v>
      </c>
      <c r="H16" s="4">
        <v>2500</v>
      </c>
      <c r="L16" t="s">
        <v>9</v>
      </c>
      <c r="P16" t="s">
        <v>9</v>
      </c>
      <c r="T16" t="s">
        <v>9</v>
      </c>
    </row>
    <row r="17" spans="1:20" ht="15">
      <c r="A17" t="s">
        <v>238</v>
      </c>
      <c r="D17" t="s">
        <v>9</v>
      </c>
      <c r="H17" s="4">
        <v>40</v>
      </c>
      <c r="L17" t="s">
        <v>9</v>
      </c>
      <c r="P17" t="s">
        <v>9</v>
      </c>
      <c r="T17" t="s">
        <v>9</v>
      </c>
    </row>
    <row r="18" spans="1:20" ht="15">
      <c r="A18" t="s">
        <v>250</v>
      </c>
      <c r="D18" t="s">
        <v>9</v>
      </c>
      <c r="H18" s="4">
        <v>26000</v>
      </c>
      <c r="L18" t="s">
        <v>9</v>
      </c>
      <c r="P18" t="s">
        <v>9</v>
      </c>
      <c r="T18" t="s">
        <v>9</v>
      </c>
    </row>
    <row r="19" spans="1:20" ht="15">
      <c r="A19" t="s">
        <v>245</v>
      </c>
      <c r="D19" t="s">
        <v>9</v>
      </c>
      <c r="H19" s="4">
        <v>183</v>
      </c>
      <c r="L19" t="s">
        <v>9</v>
      </c>
      <c r="P19" t="s">
        <v>9</v>
      </c>
      <c r="T19" t="s">
        <v>9</v>
      </c>
    </row>
    <row r="20" spans="1:20" ht="15">
      <c r="A20" t="s">
        <v>440</v>
      </c>
      <c r="D20" t="s">
        <v>9</v>
      </c>
      <c r="H20" s="4">
        <v>68</v>
      </c>
      <c r="L20" t="s">
        <v>9</v>
      </c>
      <c r="P20" t="s">
        <v>9</v>
      </c>
      <c r="T20" t="s">
        <v>9</v>
      </c>
    </row>
    <row r="21" ht="15">
      <c r="A21" t="s">
        <v>441</v>
      </c>
    </row>
    <row r="22" spans="1:20" ht="15">
      <c r="A22" s="11" t="s">
        <v>442</v>
      </c>
      <c r="D22" t="s">
        <v>9</v>
      </c>
      <c r="H22" t="s">
        <v>9</v>
      </c>
      <c r="L22" t="s">
        <v>9</v>
      </c>
      <c r="P22" s="4">
        <v>1227</v>
      </c>
      <c r="T22" s="4">
        <v>1227</v>
      </c>
    </row>
    <row r="23" spans="1:20" ht="15">
      <c r="A23" t="s">
        <v>443</v>
      </c>
      <c r="D23" t="s">
        <v>9</v>
      </c>
      <c r="H23" t="s">
        <v>9</v>
      </c>
      <c r="L23" t="s">
        <v>9</v>
      </c>
      <c r="P23" s="4">
        <v>539</v>
      </c>
      <c r="T23" s="4">
        <v>539</v>
      </c>
    </row>
    <row r="24" spans="1:20" ht="15">
      <c r="A24" t="s">
        <v>444</v>
      </c>
      <c r="D24" t="s">
        <v>9</v>
      </c>
      <c r="H24" t="s">
        <v>9</v>
      </c>
      <c r="L24" t="s">
        <v>9</v>
      </c>
      <c r="P24" s="4">
        <v>206</v>
      </c>
      <c r="T24" s="4">
        <v>206</v>
      </c>
    </row>
    <row r="25" spans="1:20" ht="15">
      <c r="A25" t="s">
        <v>445</v>
      </c>
      <c r="D25" t="s">
        <v>9</v>
      </c>
      <c r="H25" t="s">
        <v>9</v>
      </c>
      <c r="L25" t="s">
        <v>9</v>
      </c>
      <c r="P25" s="4">
        <v>200</v>
      </c>
      <c r="T25" s="4">
        <v>200</v>
      </c>
    </row>
    <row r="26" ht="15">
      <c r="A26" t="s">
        <v>446</v>
      </c>
    </row>
    <row r="27" spans="1:20" ht="15">
      <c r="A27" t="s">
        <v>134</v>
      </c>
      <c r="D27" t="s">
        <v>9</v>
      </c>
      <c r="H27" t="s">
        <v>9</v>
      </c>
      <c r="L27" t="s">
        <v>9</v>
      </c>
      <c r="P27" s="4">
        <v>623</v>
      </c>
      <c r="T27" s="4">
        <v>623</v>
      </c>
    </row>
    <row r="28" spans="1:20" ht="15">
      <c r="A28" t="s">
        <v>236</v>
      </c>
      <c r="D28" t="s">
        <v>9</v>
      </c>
      <c r="H28" t="s">
        <v>9</v>
      </c>
      <c r="L28" t="s">
        <v>9</v>
      </c>
      <c r="P28" s="4">
        <v>920</v>
      </c>
      <c r="T28" s="4">
        <v>920</v>
      </c>
    </row>
    <row r="29" spans="1:20" ht="15">
      <c r="A29" t="s">
        <v>231</v>
      </c>
      <c r="D29" t="s">
        <v>9</v>
      </c>
      <c r="H29" t="s">
        <v>9</v>
      </c>
      <c r="L29" t="s">
        <v>9</v>
      </c>
      <c r="P29" s="4">
        <v>197765</v>
      </c>
      <c r="T29" s="4">
        <v>197765</v>
      </c>
    </row>
    <row r="30" spans="1:20" ht="15">
      <c r="A30" t="s">
        <v>447</v>
      </c>
      <c r="D30" t="s">
        <v>9</v>
      </c>
      <c r="H30" t="s">
        <v>9</v>
      </c>
      <c r="L30" t="s">
        <v>9</v>
      </c>
      <c r="P30" s="4">
        <v>2637</v>
      </c>
      <c r="T30" s="4">
        <v>2637</v>
      </c>
    </row>
    <row r="31" spans="1:20" ht="15">
      <c r="A31" t="s">
        <v>448</v>
      </c>
      <c r="D31" t="s">
        <v>9</v>
      </c>
      <c r="H31" t="s">
        <v>9</v>
      </c>
      <c r="L31" t="s">
        <v>9</v>
      </c>
      <c r="P31" s="4">
        <v>134123</v>
      </c>
      <c r="T31" s="4">
        <v>134123</v>
      </c>
    </row>
    <row r="32" spans="1:20" ht="15">
      <c r="A32" t="s">
        <v>449</v>
      </c>
      <c r="D32" t="s">
        <v>9</v>
      </c>
      <c r="H32" t="s">
        <v>9</v>
      </c>
      <c r="L32" t="s">
        <v>9</v>
      </c>
      <c r="P32" s="4">
        <v>30752</v>
      </c>
      <c r="T32" s="4">
        <v>30752</v>
      </c>
    </row>
    <row r="33" spans="1:20" ht="15">
      <c r="A33" t="s">
        <v>245</v>
      </c>
      <c r="D33" t="s">
        <v>9</v>
      </c>
      <c r="H33" t="s">
        <v>9</v>
      </c>
      <c r="L33" t="s">
        <v>9</v>
      </c>
      <c r="P33" s="4">
        <v>1647</v>
      </c>
      <c r="T33" s="4">
        <v>1647</v>
      </c>
    </row>
    <row r="34" spans="1:20" ht="15">
      <c r="A34" t="s">
        <v>450</v>
      </c>
      <c r="D34" t="s">
        <v>9</v>
      </c>
      <c r="H34" t="s">
        <v>9</v>
      </c>
      <c r="L34" t="s">
        <v>9</v>
      </c>
      <c r="P34" s="4">
        <v>314</v>
      </c>
      <c r="T34" s="4">
        <v>314</v>
      </c>
    </row>
    <row r="35" spans="1:20" ht="15">
      <c r="A35" t="s">
        <v>451</v>
      </c>
      <c r="D35" t="s">
        <v>9</v>
      </c>
      <c r="H35" t="s">
        <v>9</v>
      </c>
      <c r="L35" t="s">
        <v>9</v>
      </c>
      <c r="P35" s="4">
        <v>18</v>
      </c>
      <c r="T35" s="4">
        <v>18</v>
      </c>
    </row>
    <row r="36" spans="1:20" ht="15">
      <c r="A36" t="s">
        <v>440</v>
      </c>
      <c r="D36" t="s">
        <v>9</v>
      </c>
      <c r="H36" t="s">
        <v>9</v>
      </c>
      <c r="L36" t="s">
        <v>9</v>
      </c>
      <c r="P36" s="4">
        <v>132</v>
      </c>
      <c r="T36" s="4">
        <v>132</v>
      </c>
    </row>
    <row r="37" ht="15">
      <c r="A37" t="s">
        <v>452</v>
      </c>
    </row>
    <row r="38" spans="1:20" ht="15">
      <c r="A38" t="s">
        <v>453</v>
      </c>
      <c r="D38" t="s">
        <v>9</v>
      </c>
      <c r="H38" t="s">
        <v>9</v>
      </c>
      <c r="L38" t="s">
        <v>9</v>
      </c>
      <c r="P38" s="4">
        <v>240</v>
      </c>
      <c r="T38" s="4">
        <v>240</v>
      </c>
    </row>
    <row r="39" spans="1:20" ht="15">
      <c r="A39" t="s">
        <v>231</v>
      </c>
      <c r="D39" t="s">
        <v>9</v>
      </c>
      <c r="H39" t="s">
        <v>9</v>
      </c>
      <c r="L39" t="s">
        <v>9</v>
      </c>
      <c r="P39" s="4">
        <v>20109</v>
      </c>
      <c r="T39" s="4">
        <v>20109</v>
      </c>
    </row>
    <row r="40" spans="1:20" ht="15">
      <c r="A40" t="s">
        <v>447</v>
      </c>
      <c r="D40" t="s">
        <v>9</v>
      </c>
      <c r="H40" t="s">
        <v>9</v>
      </c>
      <c r="L40" t="s">
        <v>9</v>
      </c>
      <c r="P40" s="4">
        <v>640</v>
      </c>
      <c r="T40" s="4">
        <v>640</v>
      </c>
    </row>
    <row r="41" spans="1:20" ht="15">
      <c r="A41" t="s">
        <v>250</v>
      </c>
      <c r="D41" t="s">
        <v>9</v>
      </c>
      <c r="H41" t="s">
        <v>9</v>
      </c>
      <c r="L41" t="s">
        <v>9</v>
      </c>
      <c r="P41" s="4">
        <v>14000</v>
      </c>
      <c r="T41" s="4">
        <v>14000</v>
      </c>
    </row>
    <row r="42" spans="1:20" ht="15">
      <c r="A42" t="s">
        <v>450</v>
      </c>
      <c r="D42" t="s">
        <v>9</v>
      </c>
      <c r="H42" t="s">
        <v>9</v>
      </c>
      <c r="L42" t="s">
        <v>9</v>
      </c>
      <c r="P42" s="4">
        <v>427</v>
      </c>
      <c r="T42" s="4">
        <v>427</v>
      </c>
    </row>
    <row r="43" spans="1:20" ht="15">
      <c r="A43" t="s">
        <v>440</v>
      </c>
      <c r="D43" t="s">
        <v>9</v>
      </c>
      <c r="H43" t="s">
        <v>9</v>
      </c>
      <c r="L43" t="s">
        <v>9</v>
      </c>
      <c r="P43" s="4">
        <v>428</v>
      </c>
      <c r="T43" s="4">
        <v>428</v>
      </c>
    </row>
    <row r="44" spans="1:20" ht="15">
      <c r="A44" t="s">
        <v>343</v>
      </c>
      <c r="D44" t="s">
        <v>9</v>
      </c>
      <c r="H44" t="s">
        <v>9</v>
      </c>
      <c r="L44" t="s">
        <v>9</v>
      </c>
      <c r="P44" s="5">
        <v>-209</v>
      </c>
      <c r="T44" s="5">
        <v>-209</v>
      </c>
    </row>
    <row r="45" spans="1:20" ht="15">
      <c r="A45" t="s">
        <v>454</v>
      </c>
      <c r="D45" t="s">
        <v>9</v>
      </c>
      <c r="H45" t="s">
        <v>9</v>
      </c>
      <c r="L45" t="s">
        <v>9</v>
      </c>
      <c r="P45" s="4">
        <v>2383</v>
      </c>
      <c r="T45" s="4">
        <v>2383</v>
      </c>
    </row>
  </sheetData>
  <sheetProtection selectLockedCells="1" selectUnlockedCells="1"/>
  <mergeCells count="18">
    <mergeCell ref="A2:F2"/>
    <mergeCell ref="C4:L4"/>
    <mergeCell ref="O4:T4"/>
    <mergeCell ref="C5:D5"/>
    <mergeCell ref="G5:H5"/>
    <mergeCell ref="K5:L5"/>
    <mergeCell ref="O5:P5"/>
    <mergeCell ref="S5:T5"/>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X5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44.7109375" style="0" customWidth="1"/>
    <col min="4" max="4" width="8.7109375" style="0" customWidth="1"/>
    <col min="5" max="5" width="23.7109375" style="0" customWidth="1"/>
    <col min="6" max="6" width="8.7109375" style="0" customWidth="1"/>
    <col min="7" max="7" width="27.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73</v>
      </c>
      <c r="B2" s="1"/>
      <c r="C2" s="1"/>
      <c r="D2" s="1"/>
      <c r="E2" s="1"/>
      <c r="F2" s="1"/>
    </row>
    <row r="4" spans="1:24" ht="39.75" customHeight="1">
      <c r="A4" s="11" t="s">
        <v>455</v>
      </c>
      <c r="C4" t="s">
        <v>456</v>
      </c>
      <c r="E4" s="11" t="s">
        <v>457</v>
      </c>
      <c r="G4" s="11" t="s">
        <v>458</v>
      </c>
      <c r="I4" t="s">
        <v>459</v>
      </c>
      <c r="K4" s="9" t="s">
        <v>460</v>
      </c>
      <c r="L4" s="9"/>
      <c r="O4" s="2" t="s">
        <v>167</v>
      </c>
      <c r="P4" s="2"/>
      <c r="S4" s="2" t="s">
        <v>4</v>
      </c>
      <c r="T4" s="2"/>
      <c r="W4" s="9" t="s">
        <v>461</v>
      </c>
      <c r="X4" s="9"/>
    </row>
    <row r="5" spans="11:24" ht="15">
      <c r="K5" s="2"/>
      <c r="L5" s="2"/>
      <c r="O5" s="2"/>
      <c r="P5" s="2"/>
      <c r="S5" s="2"/>
      <c r="T5" s="2"/>
      <c r="W5" s="2"/>
      <c r="X5" s="2"/>
    </row>
    <row r="6" spans="1:24" ht="15">
      <c r="A6" t="s">
        <v>462</v>
      </c>
      <c r="K6" s="2"/>
      <c r="L6" s="2"/>
      <c r="O6" s="2"/>
      <c r="P6" s="2"/>
      <c r="S6" s="2"/>
      <c r="T6" s="2"/>
      <c r="W6" s="2"/>
      <c r="X6" s="2"/>
    </row>
    <row r="8" ht="15">
      <c r="A8" t="s">
        <v>15</v>
      </c>
    </row>
    <row r="9" spans="1:24" ht="15">
      <c r="A9" t="s">
        <v>463</v>
      </c>
      <c r="C9" t="s">
        <v>464</v>
      </c>
      <c r="E9" t="s">
        <v>465</v>
      </c>
      <c r="G9" t="s">
        <v>466</v>
      </c>
      <c r="I9" t="s">
        <v>467</v>
      </c>
      <c r="K9" s="3">
        <v>2644</v>
      </c>
      <c r="L9" s="3"/>
      <c r="O9" s="3">
        <v>2622</v>
      </c>
      <c r="P9" s="3"/>
      <c r="S9" s="3">
        <v>2619</v>
      </c>
      <c r="T9" s="3"/>
      <c r="X9" t="s">
        <v>468</v>
      </c>
    </row>
    <row r="10" spans="1:24" ht="15">
      <c r="A10" t="s">
        <v>469</v>
      </c>
      <c r="C10" t="s">
        <v>464</v>
      </c>
      <c r="E10" t="s">
        <v>470</v>
      </c>
      <c r="G10" t="s">
        <v>471</v>
      </c>
      <c r="I10" t="s">
        <v>472</v>
      </c>
      <c r="L10" s="4">
        <v>3788</v>
      </c>
      <c r="P10" s="4">
        <v>3775</v>
      </c>
      <c r="T10" s="4">
        <v>3712</v>
      </c>
      <c r="X10" s="7">
        <v>2.7</v>
      </c>
    </row>
    <row r="11" spans="12:24" ht="15">
      <c r="L11" s="4">
        <v>6432</v>
      </c>
      <c r="P11" s="4">
        <v>6397</v>
      </c>
      <c r="T11" s="4">
        <v>6331</v>
      </c>
      <c r="X11" s="7">
        <v>4.6</v>
      </c>
    </row>
    <row r="12" ht="15">
      <c r="A12" t="s">
        <v>17</v>
      </c>
    </row>
    <row r="13" spans="1:24" ht="15">
      <c r="A13" t="s">
        <v>473</v>
      </c>
      <c r="C13" t="s">
        <v>474</v>
      </c>
      <c r="E13" t="s">
        <v>475</v>
      </c>
      <c r="G13" t="s">
        <v>11</v>
      </c>
      <c r="I13" t="s">
        <v>476</v>
      </c>
      <c r="L13" s="4">
        <v>10000</v>
      </c>
      <c r="P13" s="4">
        <v>10071</v>
      </c>
      <c r="T13" s="4">
        <v>10071</v>
      </c>
      <c r="X13" s="7">
        <v>7.3</v>
      </c>
    </row>
    <row r="14" spans="1:24" ht="15">
      <c r="A14" t="s">
        <v>477</v>
      </c>
      <c r="C14" t="s">
        <v>464</v>
      </c>
      <c r="E14" t="s">
        <v>470</v>
      </c>
      <c r="G14" t="s">
        <v>471</v>
      </c>
      <c r="I14" t="s">
        <v>478</v>
      </c>
      <c r="L14" s="4">
        <v>4804</v>
      </c>
      <c r="P14" s="4">
        <v>4757</v>
      </c>
      <c r="T14" s="4">
        <v>4646</v>
      </c>
      <c r="X14" s="7">
        <v>3.4</v>
      </c>
    </row>
    <row r="15" spans="1:24" ht="15">
      <c r="A15" t="s">
        <v>479</v>
      </c>
      <c r="C15" t="s">
        <v>464</v>
      </c>
      <c r="E15" t="s">
        <v>480</v>
      </c>
      <c r="G15" t="s">
        <v>481</v>
      </c>
      <c r="I15" t="s">
        <v>482</v>
      </c>
      <c r="L15" s="4">
        <v>3207</v>
      </c>
      <c r="P15" s="4">
        <v>3174</v>
      </c>
      <c r="T15" s="4">
        <v>3173</v>
      </c>
      <c r="X15" s="7">
        <v>2.3</v>
      </c>
    </row>
    <row r="16" spans="1:24" ht="15">
      <c r="A16" t="s">
        <v>483</v>
      </c>
      <c r="C16" t="s">
        <v>484</v>
      </c>
      <c r="E16" t="s">
        <v>485</v>
      </c>
      <c r="G16" t="s">
        <v>486</v>
      </c>
      <c r="I16" t="s">
        <v>487</v>
      </c>
      <c r="L16" s="4">
        <v>4875</v>
      </c>
      <c r="P16" s="4">
        <v>4848</v>
      </c>
      <c r="T16" s="4">
        <v>4826</v>
      </c>
      <c r="X16" s="7">
        <v>3.5</v>
      </c>
    </row>
    <row r="17" spans="1:24" ht="15">
      <c r="A17" t="s">
        <v>488</v>
      </c>
      <c r="C17" t="s">
        <v>464</v>
      </c>
      <c r="E17" t="s">
        <v>489</v>
      </c>
      <c r="G17" t="s">
        <v>490</v>
      </c>
      <c r="I17" t="s">
        <v>491</v>
      </c>
      <c r="L17" s="4">
        <v>4330</v>
      </c>
      <c r="P17" s="4">
        <v>4296</v>
      </c>
      <c r="T17" s="4">
        <v>4278</v>
      </c>
      <c r="X17" s="7">
        <v>3.1</v>
      </c>
    </row>
    <row r="18" spans="12:24" ht="15">
      <c r="L18" s="4">
        <v>27216</v>
      </c>
      <c r="P18" s="4">
        <v>27146</v>
      </c>
      <c r="T18" s="4">
        <v>26994</v>
      </c>
      <c r="X18" s="7">
        <v>19.6</v>
      </c>
    </row>
    <row r="19" ht="15">
      <c r="A19" t="s">
        <v>18</v>
      </c>
    </row>
    <row r="20" spans="1:24" ht="15">
      <c r="A20" t="s">
        <v>492</v>
      </c>
      <c r="C20" t="s">
        <v>464</v>
      </c>
      <c r="E20" t="s">
        <v>485</v>
      </c>
      <c r="G20" t="s">
        <v>486</v>
      </c>
      <c r="I20" t="s">
        <v>493</v>
      </c>
      <c r="L20" s="4">
        <v>3062</v>
      </c>
      <c r="P20" s="4">
        <v>3032</v>
      </c>
      <c r="T20" s="4">
        <v>2974</v>
      </c>
      <c r="X20" s="7">
        <v>2.2</v>
      </c>
    </row>
    <row r="21" spans="1:24" ht="15">
      <c r="A21" t="s">
        <v>494</v>
      </c>
      <c r="C21" t="s">
        <v>464</v>
      </c>
      <c r="E21" t="s">
        <v>495</v>
      </c>
      <c r="G21" t="s">
        <v>496</v>
      </c>
      <c r="I21" t="s">
        <v>497</v>
      </c>
      <c r="L21" s="4">
        <v>4679</v>
      </c>
      <c r="P21" s="4">
        <v>4632</v>
      </c>
      <c r="T21" s="4">
        <v>4616</v>
      </c>
      <c r="X21" s="7">
        <v>3.4</v>
      </c>
    </row>
    <row r="22" spans="1:24" ht="15">
      <c r="A22" t="s">
        <v>498</v>
      </c>
      <c r="C22" t="s">
        <v>499</v>
      </c>
      <c r="E22" t="s">
        <v>465</v>
      </c>
      <c r="G22" t="s">
        <v>500</v>
      </c>
      <c r="I22" t="s">
        <v>501</v>
      </c>
      <c r="L22" s="4">
        <v>13500</v>
      </c>
      <c r="P22" s="4">
        <v>13391</v>
      </c>
      <c r="T22" s="4">
        <v>13395</v>
      </c>
      <c r="X22" s="7">
        <v>9.7</v>
      </c>
    </row>
    <row r="23" spans="3:24" ht="15">
      <c r="C23" t="s">
        <v>502</v>
      </c>
      <c r="P23" s="4">
        <v>1250</v>
      </c>
      <c r="T23" s="4">
        <v>1287</v>
      </c>
      <c r="X23" s="7">
        <v>0.9</v>
      </c>
    </row>
    <row r="24" spans="12:24" ht="15">
      <c r="L24" s="4">
        <v>13500</v>
      </c>
      <c r="P24" s="4">
        <v>14641</v>
      </c>
      <c r="T24" s="4">
        <v>14682</v>
      </c>
      <c r="X24" s="7">
        <v>10.6</v>
      </c>
    </row>
    <row r="26" spans="12:24" ht="15">
      <c r="L26" s="4">
        <v>21241</v>
      </c>
      <c r="P26" s="4">
        <v>22305</v>
      </c>
      <c r="T26" s="4">
        <v>22272</v>
      </c>
      <c r="X26" s="7">
        <v>16.2</v>
      </c>
    </row>
    <row r="27" ht="15">
      <c r="A27" t="s">
        <v>19</v>
      </c>
    </row>
    <row r="28" spans="1:24" ht="15">
      <c r="A28" t="s">
        <v>503</v>
      </c>
      <c r="C28" t="s">
        <v>464</v>
      </c>
      <c r="E28" t="s">
        <v>504</v>
      </c>
      <c r="G28" t="s">
        <v>490</v>
      </c>
      <c r="I28" t="s">
        <v>505</v>
      </c>
      <c r="L28" s="4">
        <v>3201</v>
      </c>
      <c r="P28" s="4">
        <v>3182</v>
      </c>
      <c r="T28" s="4">
        <v>3117</v>
      </c>
      <c r="X28" s="7">
        <v>2.3</v>
      </c>
    </row>
    <row r="29" spans="1:24" ht="15">
      <c r="A29" t="s">
        <v>506</v>
      </c>
      <c r="C29" t="s">
        <v>464</v>
      </c>
      <c r="E29" t="s">
        <v>504</v>
      </c>
      <c r="G29" t="s">
        <v>486</v>
      </c>
      <c r="I29" t="s">
        <v>507</v>
      </c>
      <c r="L29" s="4">
        <v>3424</v>
      </c>
      <c r="P29" s="4">
        <v>3413</v>
      </c>
      <c r="T29" s="4">
        <v>3424</v>
      </c>
      <c r="X29" s="7">
        <v>2.5</v>
      </c>
    </row>
    <row r="30" spans="1:24" ht="15">
      <c r="A30" t="s">
        <v>508</v>
      </c>
      <c r="C30" t="s">
        <v>464</v>
      </c>
      <c r="E30" t="s">
        <v>504</v>
      </c>
      <c r="G30" t="s">
        <v>486</v>
      </c>
      <c r="I30" t="s">
        <v>509</v>
      </c>
      <c r="L30" s="4">
        <v>2068</v>
      </c>
      <c r="P30" s="4">
        <v>2045</v>
      </c>
      <c r="T30" s="4">
        <v>1952</v>
      </c>
      <c r="X30" s="7">
        <v>1.4</v>
      </c>
    </row>
    <row r="31" spans="1:24" ht="15">
      <c r="A31" t="s">
        <v>510</v>
      </c>
      <c r="C31" t="s">
        <v>484</v>
      </c>
      <c r="E31" t="s">
        <v>504</v>
      </c>
      <c r="G31" t="s">
        <v>486</v>
      </c>
      <c r="I31" t="s">
        <v>511</v>
      </c>
      <c r="L31" s="4">
        <v>2371</v>
      </c>
      <c r="P31" s="4">
        <v>2357</v>
      </c>
      <c r="T31" s="4">
        <v>2271</v>
      </c>
      <c r="X31" s="7">
        <v>1.7000000000000002</v>
      </c>
    </row>
    <row r="32" spans="1:24" ht="15">
      <c r="A32" t="s">
        <v>512</v>
      </c>
      <c r="C32" t="s">
        <v>484</v>
      </c>
      <c r="E32" t="s">
        <v>495</v>
      </c>
      <c r="G32" t="s">
        <v>471</v>
      </c>
      <c r="I32" t="s">
        <v>513</v>
      </c>
      <c r="L32" s="4">
        <v>3835</v>
      </c>
      <c r="P32" s="4">
        <v>3822</v>
      </c>
      <c r="T32" s="4">
        <v>3787</v>
      </c>
      <c r="X32" s="7">
        <v>2.7</v>
      </c>
    </row>
    <row r="33" spans="1:24" ht="15">
      <c r="A33" t="s">
        <v>514</v>
      </c>
      <c r="C33" t="s">
        <v>464</v>
      </c>
      <c r="E33" t="s">
        <v>470</v>
      </c>
      <c r="G33" t="s">
        <v>515</v>
      </c>
      <c r="I33" t="s">
        <v>516</v>
      </c>
      <c r="L33" s="4">
        <v>2681</v>
      </c>
      <c r="P33" s="4">
        <v>2650</v>
      </c>
      <c r="T33" s="4">
        <v>2636</v>
      </c>
      <c r="X33" s="7">
        <v>1.9</v>
      </c>
    </row>
    <row r="34" spans="12:24" ht="15">
      <c r="L34" s="4">
        <v>17580</v>
      </c>
      <c r="P34" s="4">
        <v>17469</v>
      </c>
      <c r="T34" s="4">
        <v>17187</v>
      </c>
      <c r="X34" s="7">
        <v>12.5</v>
      </c>
    </row>
    <row r="35" ht="15">
      <c r="A35" t="s">
        <v>20</v>
      </c>
    </row>
    <row r="36" spans="1:24" ht="15">
      <c r="A36" t="s">
        <v>517</v>
      </c>
      <c r="C36" t="s">
        <v>464</v>
      </c>
      <c r="E36" t="s">
        <v>518</v>
      </c>
      <c r="G36" t="s">
        <v>519</v>
      </c>
      <c r="I36" t="s">
        <v>520</v>
      </c>
      <c r="L36" s="4">
        <v>1529</v>
      </c>
      <c r="P36" s="4">
        <v>1525</v>
      </c>
      <c r="T36" s="4">
        <v>1529</v>
      </c>
      <c r="X36" s="7">
        <v>1.1</v>
      </c>
    </row>
    <row r="37" spans="1:24" ht="15">
      <c r="A37" t="s">
        <v>521</v>
      </c>
      <c r="C37" t="s">
        <v>474</v>
      </c>
      <c r="E37" t="s">
        <v>522</v>
      </c>
      <c r="G37" t="s">
        <v>11</v>
      </c>
      <c r="I37" t="s">
        <v>523</v>
      </c>
      <c r="L37" s="4">
        <v>11045</v>
      </c>
      <c r="P37" s="4">
        <v>10953</v>
      </c>
      <c r="T37" s="4">
        <v>10953</v>
      </c>
      <c r="X37" s="7">
        <v>7.9</v>
      </c>
    </row>
    <row r="38" spans="12:24" ht="15">
      <c r="L38" s="4">
        <v>12574</v>
      </c>
      <c r="P38" s="4">
        <v>12478</v>
      </c>
      <c r="T38" s="4">
        <v>12482</v>
      </c>
      <c r="X38" s="7">
        <v>9</v>
      </c>
    </row>
    <row r="39" ht="15">
      <c r="A39" t="s">
        <v>21</v>
      </c>
    </row>
    <row r="40" spans="1:24" ht="15">
      <c r="A40" t="s">
        <v>524</v>
      </c>
      <c r="C40" t="s">
        <v>484</v>
      </c>
      <c r="E40" t="s">
        <v>525</v>
      </c>
      <c r="G40" t="s">
        <v>481</v>
      </c>
      <c r="I40" t="s">
        <v>526</v>
      </c>
      <c r="L40" s="4">
        <v>1319</v>
      </c>
      <c r="P40" s="4">
        <v>1314</v>
      </c>
      <c r="T40" s="4">
        <v>1230</v>
      </c>
      <c r="X40" s="7">
        <v>0.9</v>
      </c>
    </row>
    <row r="41" spans="12:24" ht="15">
      <c r="L41" s="4">
        <v>1319</v>
      </c>
      <c r="P41" s="4">
        <v>1314</v>
      </c>
      <c r="T41" s="4">
        <v>1230</v>
      </c>
      <c r="X41" s="7">
        <v>0.9</v>
      </c>
    </row>
    <row r="42" ht="15">
      <c r="A42" t="s">
        <v>22</v>
      </c>
    </row>
    <row r="43" spans="1:24" ht="15">
      <c r="A43" t="s">
        <v>527</v>
      </c>
      <c r="C43" t="s">
        <v>464</v>
      </c>
      <c r="E43" t="s">
        <v>504</v>
      </c>
      <c r="G43" t="s">
        <v>490</v>
      </c>
      <c r="I43" t="s">
        <v>528</v>
      </c>
      <c r="L43" s="4">
        <v>4009</v>
      </c>
      <c r="P43" s="4">
        <v>3990</v>
      </c>
      <c r="T43" s="4">
        <v>3962</v>
      </c>
      <c r="X43" s="7">
        <v>2.9</v>
      </c>
    </row>
    <row r="44" spans="12:24" ht="15">
      <c r="L44" s="4">
        <v>4009</v>
      </c>
      <c r="P44" s="4">
        <v>3990</v>
      </c>
      <c r="T44" s="4">
        <v>3962</v>
      </c>
      <c r="X44" s="7">
        <v>2.9</v>
      </c>
    </row>
    <row r="45" ht="15">
      <c r="A45" t="s">
        <v>23</v>
      </c>
    </row>
    <row r="46" spans="1:24" ht="15">
      <c r="A46" t="s">
        <v>529</v>
      </c>
      <c r="C46" t="s">
        <v>464</v>
      </c>
      <c r="E46" t="s">
        <v>530</v>
      </c>
      <c r="G46" t="s">
        <v>531</v>
      </c>
      <c r="I46" t="s">
        <v>532</v>
      </c>
      <c r="L46" s="4">
        <v>2810</v>
      </c>
      <c r="P46" s="4">
        <v>2778</v>
      </c>
      <c r="T46" s="4">
        <v>2810</v>
      </c>
      <c r="X46" s="7">
        <v>2</v>
      </c>
    </row>
    <row r="47" spans="12:24" ht="15">
      <c r="L47" s="4">
        <v>2810</v>
      </c>
      <c r="P47" s="4">
        <v>2778</v>
      </c>
      <c r="T47" s="4">
        <v>2810</v>
      </c>
      <c r="X47" s="7">
        <v>2</v>
      </c>
    </row>
    <row r="48" ht="15">
      <c r="A48" t="s">
        <v>24</v>
      </c>
    </row>
    <row r="49" spans="1:24" ht="15">
      <c r="A49" t="s">
        <v>533</v>
      </c>
      <c r="C49" t="s">
        <v>464</v>
      </c>
      <c r="E49" t="s">
        <v>504</v>
      </c>
      <c r="G49" t="s">
        <v>486</v>
      </c>
      <c r="I49" t="s">
        <v>534</v>
      </c>
      <c r="L49" s="4">
        <v>3714</v>
      </c>
      <c r="P49" s="4">
        <v>3695</v>
      </c>
      <c r="T49" s="4">
        <v>3506</v>
      </c>
      <c r="X49" s="7">
        <v>2.6</v>
      </c>
    </row>
    <row r="50" spans="1:24" ht="15">
      <c r="A50" t="s">
        <v>535</v>
      </c>
      <c r="C50" t="s">
        <v>464</v>
      </c>
      <c r="E50" t="s">
        <v>495</v>
      </c>
      <c r="G50" t="s">
        <v>486</v>
      </c>
      <c r="I50" t="s">
        <v>536</v>
      </c>
      <c r="L50" s="4">
        <v>3863</v>
      </c>
      <c r="P50" s="4">
        <v>3850</v>
      </c>
      <c r="T50" s="4">
        <v>3810</v>
      </c>
      <c r="X50" s="7">
        <v>2.8</v>
      </c>
    </row>
    <row r="51" spans="12:24" ht="15">
      <c r="L51" s="4">
        <v>7577</v>
      </c>
      <c r="P51" s="4">
        <v>7545</v>
      </c>
      <c r="T51" s="4">
        <v>7316</v>
      </c>
      <c r="X51" s="7">
        <v>5.4</v>
      </c>
    </row>
  </sheetData>
  <sheetProtection selectLockedCells="1" selectUnlockedCells="1"/>
  <mergeCells count="16">
    <mergeCell ref="A2:F2"/>
    <mergeCell ref="K4:L4"/>
    <mergeCell ref="O4:P4"/>
    <mergeCell ref="S4:T4"/>
    <mergeCell ref="W4:X4"/>
    <mergeCell ref="K5:L5"/>
    <mergeCell ref="O5:P5"/>
    <mergeCell ref="S5:T5"/>
    <mergeCell ref="W5:X5"/>
    <mergeCell ref="K6:L6"/>
    <mergeCell ref="O6:P6"/>
    <mergeCell ref="S6:T6"/>
    <mergeCell ref="W6:X6"/>
    <mergeCell ref="K9:L9"/>
    <mergeCell ref="O9:P9"/>
    <mergeCell ref="S9:T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X57"/>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66.7109375" style="0" customWidth="1"/>
    <col min="4" max="4" width="8.7109375" style="0" customWidth="1"/>
    <col min="5" max="5" width="24.7109375" style="0" customWidth="1"/>
    <col min="6" max="6" width="8.7109375" style="0" customWidth="1"/>
    <col min="7" max="7" width="25.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73</v>
      </c>
      <c r="B2" s="1"/>
      <c r="C2" s="1"/>
      <c r="D2" s="1"/>
      <c r="E2" s="1"/>
      <c r="F2" s="1"/>
    </row>
    <row r="4" spans="1:24" ht="39.75" customHeight="1">
      <c r="A4" s="11" t="s">
        <v>455</v>
      </c>
      <c r="C4" t="s">
        <v>456</v>
      </c>
      <c r="E4" s="11" t="s">
        <v>537</v>
      </c>
      <c r="G4" s="11" t="s">
        <v>538</v>
      </c>
      <c r="I4" t="s">
        <v>459</v>
      </c>
      <c r="K4" s="2" t="s">
        <v>539</v>
      </c>
      <c r="L4" s="2"/>
      <c r="O4" s="2" t="s">
        <v>167</v>
      </c>
      <c r="P4" s="2"/>
      <c r="S4" s="2" t="s">
        <v>4</v>
      </c>
      <c r="T4" s="2"/>
      <c r="W4" s="9" t="s">
        <v>540</v>
      </c>
      <c r="X4" s="9"/>
    </row>
    <row r="5" spans="11:24" ht="15">
      <c r="K5" s="2"/>
      <c r="L5" s="2"/>
      <c r="O5" s="2"/>
      <c r="P5" s="2"/>
      <c r="S5" s="2"/>
      <c r="T5" s="2"/>
      <c r="W5" s="2"/>
      <c r="X5" s="2"/>
    </row>
    <row r="6" spans="1:24" ht="15">
      <c r="A6" t="s">
        <v>541</v>
      </c>
      <c r="K6" s="2"/>
      <c r="L6" s="2"/>
      <c r="O6" s="2"/>
      <c r="P6" s="2"/>
      <c r="S6" s="2"/>
      <c r="T6" s="2"/>
      <c r="W6" s="2"/>
      <c r="X6" s="2"/>
    </row>
    <row r="8" ht="15">
      <c r="A8" t="s">
        <v>25</v>
      </c>
    </row>
    <row r="9" spans="1:24" ht="15">
      <c r="A9" t="s">
        <v>542</v>
      </c>
      <c r="C9" t="s">
        <v>484</v>
      </c>
      <c r="E9" t="s">
        <v>485</v>
      </c>
      <c r="G9" t="s">
        <v>486</v>
      </c>
      <c r="I9" t="s">
        <v>543</v>
      </c>
      <c r="L9" s="4">
        <v>4552</v>
      </c>
      <c r="P9" s="4">
        <v>4537</v>
      </c>
      <c r="T9" s="4">
        <v>4473</v>
      </c>
      <c r="X9" s="7">
        <v>3.3</v>
      </c>
    </row>
    <row r="10" spans="1:24" ht="15">
      <c r="A10" t="s">
        <v>544</v>
      </c>
      <c r="C10" t="s">
        <v>484</v>
      </c>
      <c r="E10" t="s">
        <v>485</v>
      </c>
      <c r="G10" t="s">
        <v>496</v>
      </c>
      <c r="I10" t="s">
        <v>545</v>
      </c>
      <c r="L10" s="4">
        <v>4694</v>
      </c>
      <c r="P10" s="4">
        <v>4665</v>
      </c>
      <c r="T10" s="4">
        <v>4665</v>
      </c>
      <c r="X10" s="7">
        <v>3.4</v>
      </c>
    </row>
    <row r="11" spans="1:24" ht="15">
      <c r="A11" t="s">
        <v>546</v>
      </c>
      <c r="C11" t="s">
        <v>547</v>
      </c>
      <c r="E11" t="s">
        <v>548</v>
      </c>
      <c r="G11" t="s">
        <v>11</v>
      </c>
      <c r="I11" t="s">
        <v>549</v>
      </c>
      <c r="L11" s="4">
        <v>5750</v>
      </c>
      <c r="P11" s="4">
        <v>5685</v>
      </c>
      <c r="T11" s="4">
        <v>5882</v>
      </c>
      <c r="X11" s="7">
        <v>4.3</v>
      </c>
    </row>
    <row r="12" spans="3:24" ht="15">
      <c r="C12" t="s">
        <v>550</v>
      </c>
      <c r="P12" t="s">
        <v>9</v>
      </c>
      <c r="T12" s="4">
        <v>498</v>
      </c>
      <c r="X12" s="7">
        <v>0.4</v>
      </c>
    </row>
    <row r="13" spans="12:24" ht="15">
      <c r="L13" s="4">
        <v>5750</v>
      </c>
      <c r="P13" s="4">
        <v>5685</v>
      </c>
      <c r="T13" s="4">
        <v>6380</v>
      </c>
      <c r="X13" s="7">
        <v>4.7</v>
      </c>
    </row>
    <row r="15" spans="1:24" ht="15">
      <c r="A15" t="s">
        <v>551</v>
      </c>
      <c r="C15" t="s">
        <v>464</v>
      </c>
      <c r="E15" t="s">
        <v>495</v>
      </c>
      <c r="G15" t="s">
        <v>496</v>
      </c>
      <c r="I15" t="s">
        <v>552</v>
      </c>
      <c r="L15" s="4">
        <v>4684</v>
      </c>
      <c r="P15" s="4">
        <v>4640</v>
      </c>
      <c r="T15" s="4">
        <v>4671</v>
      </c>
      <c r="X15" s="7">
        <v>3.4</v>
      </c>
    </row>
    <row r="16" spans="1:24" ht="15">
      <c r="A16" t="s">
        <v>553</v>
      </c>
      <c r="C16" t="s">
        <v>554</v>
      </c>
      <c r="E16" t="s">
        <v>555</v>
      </c>
      <c r="G16" t="s">
        <v>556</v>
      </c>
      <c r="I16" t="s">
        <v>557</v>
      </c>
      <c r="L16" s="4">
        <v>2000</v>
      </c>
      <c r="P16" s="4">
        <v>2016</v>
      </c>
      <c r="T16" s="4">
        <v>2016</v>
      </c>
      <c r="X16" s="7">
        <v>1.5</v>
      </c>
    </row>
    <row r="17" spans="1:24" ht="15">
      <c r="A17" t="s">
        <v>558</v>
      </c>
      <c r="C17" t="s">
        <v>559</v>
      </c>
      <c r="P17" s="4">
        <v>900</v>
      </c>
      <c r="T17" s="4">
        <v>900</v>
      </c>
      <c r="X17" s="7">
        <v>0.7</v>
      </c>
    </row>
    <row r="18" spans="1:24" ht="15">
      <c r="A18" t="s">
        <v>558</v>
      </c>
      <c r="C18" t="s">
        <v>560</v>
      </c>
      <c r="P18" t="s">
        <v>9</v>
      </c>
      <c r="T18" t="s">
        <v>9</v>
      </c>
      <c r="X18" t="s">
        <v>9</v>
      </c>
    </row>
    <row r="19" spans="1:24" ht="15">
      <c r="A19" t="s">
        <v>561</v>
      </c>
      <c r="C19" t="s">
        <v>464</v>
      </c>
      <c r="E19" t="s">
        <v>562</v>
      </c>
      <c r="G19" t="s">
        <v>515</v>
      </c>
      <c r="I19" t="s">
        <v>563</v>
      </c>
      <c r="L19" s="4">
        <v>4575</v>
      </c>
      <c r="P19" s="4">
        <v>4552</v>
      </c>
      <c r="T19" s="4">
        <v>4552</v>
      </c>
      <c r="X19" s="7">
        <v>3.3</v>
      </c>
    </row>
    <row r="20" spans="1:24" ht="15">
      <c r="A20" t="s">
        <v>564</v>
      </c>
      <c r="C20" t="s">
        <v>565</v>
      </c>
      <c r="E20" t="s">
        <v>566</v>
      </c>
      <c r="G20" t="s">
        <v>11</v>
      </c>
      <c r="I20" t="s">
        <v>567</v>
      </c>
      <c r="L20" s="4">
        <v>3030</v>
      </c>
      <c r="P20" s="4">
        <v>3030</v>
      </c>
      <c r="T20" s="4">
        <v>3027</v>
      </c>
      <c r="X20" s="7">
        <v>2.2</v>
      </c>
    </row>
    <row r="21" spans="1:24" ht="15">
      <c r="A21" t="s">
        <v>568</v>
      </c>
      <c r="C21" t="s">
        <v>464</v>
      </c>
      <c r="E21" t="s">
        <v>569</v>
      </c>
      <c r="G21" t="s">
        <v>570</v>
      </c>
      <c r="I21" t="s">
        <v>528</v>
      </c>
      <c r="L21" s="4">
        <v>4037</v>
      </c>
      <c r="P21" s="4">
        <v>3988</v>
      </c>
      <c r="T21" s="4">
        <v>801</v>
      </c>
      <c r="X21" s="7">
        <v>0.6000000000000001</v>
      </c>
    </row>
    <row r="22" spans="1:24" ht="15">
      <c r="A22" t="s">
        <v>571</v>
      </c>
      <c r="C22" t="s">
        <v>464</v>
      </c>
      <c r="E22" t="s">
        <v>495</v>
      </c>
      <c r="G22" t="s">
        <v>496</v>
      </c>
      <c r="I22" t="s">
        <v>572</v>
      </c>
      <c r="L22" s="4">
        <v>3448</v>
      </c>
      <c r="P22" s="4">
        <v>3430</v>
      </c>
      <c r="T22" s="4">
        <v>3322</v>
      </c>
      <c r="X22" s="7">
        <v>2.4</v>
      </c>
    </row>
    <row r="23" spans="1:24" ht="15">
      <c r="A23" t="s">
        <v>573</v>
      </c>
      <c r="C23" t="s">
        <v>565</v>
      </c>
      <c r="E23" t="s">
        <v>574</v>
      </c>
      <c r="G23" t="s">
        <v>11</v>
      </c>
      <c r="I23" t="s">
        <v>575</v>
      </c>
      <c r="L23" s="4">
        <v>4183</v>
      </c>
      <c r="P23" s="4">
        <v>4126</v>
      </c>
      <c r="T23" s="4">
        <v>4181</v>
      </c>
      <c r="X23" s="7">
        <v>3</v>
      </c>
    </row>
    <row r="24" spans="3:24" ht="15">
      <c r="C24" t="s">
        <v>576</v>
      </c>
      <c r="P24" s="4">
        <v>9</v>
      </c>
      <c r="T24" s="4">
        <v>22</v>
      </c>
      <c r="X24" t="s">
        <v>9</v>
      </c>
    </row>
    <row r="25" spans="3:24" ht="15">
      <c r="C25" t="s">
        <v>577</v>
      </c>
      <c r="P25" s="4">
        <v>8</v>
      </c>
      <c r="T25" s="4">
        <v>19</v>
      </c>
      <c r="X25" t="s">
        <v>9</v>
      </c>
    </row>
    <row r="26" spans="3:24" ht="15">
      <c r="C26" t="s">
        <v>578</v>
      </c>
      <c r="P26" s="4">
        <v>67</v>
      </c>
      <c r="T26" s="4">
        <v>74</v>
      </c>
      <c r="X26" s="7">
        <v>0.1</v>
      </c>
    </row>
    <row r="27" spans="3:24" ht="15">
      <c r="C27" t="s">
        <v>579</v>
      </c>
      <c r="P27" s="4">
        <v>7</v>
      </c>
      <c r="T27" s="4">
        <v>38</v>
      </c>
      <c r="X27" t="s">
        <v>9</v>
      </c>
    </row>
    <row r="28" spans="12:24" ht="15">
      <c r="L28" s="4">
        <v>4183</v>
      </c>
      <c r="P28" s="4">
        <v>4217</v>
      </c>
      <c r="T28" s="4">
        <v>4334</v>
      </c>
      <c r="X28" s="7">
        <v>3.1</v>
      </c>
    </row>
    <row r="30" spans="12:24" ht="15">
      <c r="L30" s="4">
        <v>40953</v>
      </c>
      <c r="P30" s="4">
        <v>41660</v>
      </c>
      <c r="T30" s="4">
        <v>39141</v>
      </c>
      <c r="X30" s="7">
        <v>28.6</v>
      </c>
    </row>
    <row r="31" ht="15">
      <c r="A31" t="s">
        <v>26</v>
      </c>
    </row>
    <row r="32" spans="1:24" ht="15">
      <c r="A32" t="s">
        <v>580</v>
      </c>
      <c r="C32" t="s">
        <v>464</v>
      </c>
      <c r="E32" t="s">
        <v>504</v>
      </c>
      <c r="G32" t="s">
        <v>486</v>
      </c>
      <c r="I32" t="s">
        <v>581</v>
      </c>
      <c r="L32" s="4">
        <v>2970</v>
      </c>
      <c r="P32" s="4">
        <v>2944</v>
      </c>
      <c r="T32" s="4">
        <v>2923</v>
      </c>
      <c r="X32" s="7">
        <v>2.1</v>
      </c>
    </row>
    <row r="33" spans="1:24" ht="15">
      <c r="A33" t="s">
        <v>582</v>
      </c>
      <c r="C33" t="s">
        <v>484</v>
      </c>
      <c r="E33" t="s">
        <v>470</v>
      </c>
      <c r="G33" t="s">
        <v>471</v>
      </c>
      <c r="I33" t="s">
        <v>583</v>
      </c>
      <c r="L33" s="4">
        <v>2440</v>
      </c>
      <c r="P33" s="4">
        <v>2437</v>
      </c>
      <c r="T33" s="4">
        <v>2426</v>
      </c>
      <c r="X33" s="7">
        <v>1.8</v>
      </c>
    </row>
    <row r="34" spans="1:24" ht="15">
      <c r="A34" t="s">
        <v>584</v>
      </c>
      <c r="C34" t="s">
        <v>464</v>
      </c>
      <c r="E34" t="s">
        <v>518</v>
      </c>
      <c r="G34" t="s">
        <v>585</v>
      </c>
      <c r="I34" t="s">
        <v>586</v>
      </c>
      <c r="L34" s="4">
        <v>2220</v>
      </c>
      <c r="P34" s="4">
        <v>2198</v>
      </c>
      <c r="T34" s="4">
        <v>2220</v>
      </c>
      <c r="X34" s="7">
        <v>1.6</v>
      </c>
    </row>
    <row r="35" spans="12:24" ht="15">
      <c r="L35" s="4">
        <v>7630</v>
      </c>
      <c r="P35" s="4">
        <v>7579</v>
      </c>
      <c r="T35" s="4">
        <v>7569</v>
      </c>
      <c r="X35" s="7">
        <v>5.5</v>
      </c>
    </row>
    <row r="36" ht="15">
      <c r="A36" t="s">
        <v>27</v>
      </c>
    </row>
    <row r="37" spans="1:24" ht="15">
      <c r="A37" t="s">
        <v>587</v>
      </c>
      <c r="C37" t="s">
        <v>464</v>
      </c>
      <c r="E37" t="s">
        <v>518</v>
      </c>
      <c r="G37" t="s">
        <v>588</v>
      </c>
      <c r="I37" t="s">
        <v>589</v>
      </c>
      <c r="L37" s="4">
        <v>3039</v>
      </c>
      <c r="P37" s="4">
        <v>3012</v>
      </c>
      <c r="T37" s="4">
        <v>3039</v>
      </c>
      <c r="X37" s="7">
        <v>2.2</v>
      </c>
    </row>
    <row r="38" spans="1:24" ht="15">
      <c r="A38" t="s">
        <v>590</v>
      </c>
      <c r="C38" t="s">
        <v>464</v>
      </c>
      <c r="E38" t="s">
        <v>591</v>
      </c>
      <c r="G38" t="s">
        <v>592</v>
      </c>
      <c r="I38" t="s">
        <v>593</v>
      </c>
      <c r="L38" s="4">
        <v>14704</v>
      </c>
      <c r="P38" s="4">
        <v>14329</v>
      </c>
      <c r="T38" s="4">
        <v>14141</v>
      </c>
      <c r="X38" s="7">
        <v>10.3</v>
      </c>
    </row>
    <row r="39" spans="3:24" ht="15">
      <c r="C39" t="s">
        <v>594</v>
      </c>
      <c r="P39" s="4">
        <v>454</v>
      </c>
      <c r="T39" s="4">
        <v>384</v>
      </c>
      <c r="X39" s="7">
        <v>0.30000000000000004</v>
      </c>
    </row>
    <row r="40" spans="12:24" ht="15">
      <c r="L40" s="4">
        <v>14704</v>
      </c>
      <c r="P40" s="4">
        <v>14783</v>
      </c>
      <c r="T40" s="4">
        <v>14525</v>
      </c>
      <c r="X40" s="7">
        <v>10.6</v>
      </c>
    </row>
    <row r="42" spans="1:24" ht="15">
      <c r="A42" t="s">
        <v>595</v>
      </c>
      <c r="C42" t="s">
        <v>464</v>
      </c>
      <c r="E42" t="s">
        <v>489</v>
      </c>
      <c r="G42" t="s">
        <v>490</v>
      </c>
      <c r="I42" t="s">
        <v>596</v>
      </c>
      <c r="L42" s="4">
        <v>2386</v>
      </c>
      <c r="P42" s="4">
        <v>2364</v>
      </c>
      <c r="T42" s="4">
        <v>2348</v>
      </c>
      <c r="X42" s="7">
        <v>1.7000000000000002</v>
      </c>
    </row>
    <row r="44" spans="12:24" ht="15">
      <c r="L44" s="4">
        <v>20129</v>
      </c>
      <c r="P44" s="4">
        <v>20159</v>
      </c>
      <c r="T44" s="4">
        <v>19912</v>
      </c>
      <c r="X44" s="7">
        <v>14.5</v>
      </c>
    </row>
    <row r="45" ht="15">
      <c r="A45" t="s">
        <v>28</v>
      </c>
    </row>
    <row r="46" spans="1:24" ht="15">
      <c r="A46" t="s">
        <v>597</v>
      </c>
      <c r="C46" t="s">
        <v>464</v>
      </c>
      <c r="E46" t="s">
        <v>525</v>
      </c>
      <c r="G46" t="s">
        <v>481</v>
      </c>
      <c r="I46" t="s">
        <v>598</v>
      </c>
      <c r="L46" s="4">
        <v>3592</v>
      </c>
      <c r="P46" s="4">
        <v>3542</v>
      </c>
      <c r="T46" s="4">
        <v>3590</v>
      </c>
      <c r="X46" s="7">
        <v>2.6</v>
      </c>
    </row>
    <row r="47" spans="12:24" ht="15">
      <c r="L47" s="4">
        <v>3592</v>
      </c>
      <c r="P47" s="4">
        <v>3542</v>
      </c>
      <c r="T47" s="4">
        <v>3590</v>
      </c>
      <c r="X47" s="7">
        <v>2.6</v>
      </c>
    </row>
    <row r="48" ht="15">
      <c r="A48" t="s">
        <v>29</v>
      </c>
    </row>
    <row r="49" spans="1:24" ht="15">
      <c r="A49" t="s">
        <v>599</v>
      </c>
      <c r="C49" t="s">
        <v>474</v>
      </c>
      <c r="E49" t="s">
        <v>600</v>
      </c>
      <c r="G49" t="s">
        <v>11</v>
      </c>
      <c r="I49" t="s">
        <v>601</v>
      </c>
      <c r="L49" s="4">
        <v>3502</v>
      </c>
      <c r="P49" s="4">
        <v>3482</v>
      </c>
      <c r="T49" s="4">
        <v>3482</v>
      </c>
      <c r="X49" s="7">
        <v>2.5</v>
      </c>
    </row>
    <row r="50" spans="12:24" ht="15">
      <c r="L50" s="4">
        <v>3502</v>
      </c>
      <c r="P50" s="4">
        <v>3482</v>
      </c>
      <c r="T50" s="4">
        <v>3482</v>
      </c>
      <c r="X50" s="7">
        <v>2.5</v>
      </c>
    </row>
    <row r="51" ht="15">
      <c r="A51" t="s">
        <v>30</v>
      </c>
    </row>
    <row r="52" spans="1:24" ht="15">
      <c r="A52" t="s">
        <v>602</v>
      </c>
      <c r="C52" t="s">
        <v>464</v>
      </c>
      <c r="E52" t="s">
        <v>603</v>
      </c>
      <c r="G52" t="s">
        <v>11</v>
      </c>
      <c r="I52" t="s">
        <v>604</v>
      </c>
      <c r="L52" s="4">
        <v>14000</v>
      </c>
      <c r="P52" s="4">
        <v>13763</v>
      </c>
      <c r="T52" s="4">
        <v>13763</v>
      </c>
      <c r="X52" s="7">
        <v>10</v>
      </c>
    </row>
    <row r="53" spans="3:24" ht="15">
      <c r="C53" t="s">
        <v>605</v>
      </c>
      <c r="P53" s="4">
        <v>97</v>
      </c>
      <c r="T53" s="4">
        <v>97</v>
      </c>
      <c r="X53" s="7">
        <v>0.1</v>
      </c>
    </row>
    <row r="54" spans="12:24" ht="15">
      <c r="L54" s="4">
        <v>14000</v>
      </c>
      <c r="P54" s="4">
        <v>13860</v>
      </c>
      <c r="T54" s="4">
        <v>13860</v>
      </c>
      <c r="X54" s="7">
        <v>10.1</v>
      </c>
    </row>
    <row r="55" ht="15">
      <c r="A55" t="s">
        <v>31</v>
      </c>
    </row>
    <row r="56" spans="1:24" ht="15">
      <c r="A56" t="s">
        <v>606</v>
      </c>
      <c r="C56" t="s">
        <v>464</v>
      </c>
      <c r="E56" t="s">
        <v>495</v>
      </c>
      <c r="G56" t="s">
        <v>496</v>
      </c>
      <c r="I56" t="s">
        <v>607</v>
      </c>
      <c r="L56" s="4">
        <v>3589</v>
      </c>
      <c r="P56" s="4">
        <v>3559</v>
      </c>
      <c r="T56" s="4">
        <v>3555</v>
      </c>
      <c r="X56" s="7">
        <v>2.6</v>
      </c>
    </row>
    <row r="57" spans="12:24" ht="15">
      <c r="L57" s="4">
        <v>3589</v>
      </c>
      <c r="P57" s="4">
        <v>3559</v>
      </c>
      <c r="T57" s="4">
        <v>3555</v>
      </c>
      <c r="X57" s="7">
        <v>2.6</v>
      </c>
    </row>
  </sheetData>
  <sheetProtection selectLockedCells="1" selectUnlockedCells="1"/>
  <mergeCells count="13">
    <mergeCell ref="A2:F2"/>
    <mergeCell ref="K4:L4"/>
    <mergeCell ref="O4:P4"/>
    <mergeCell ref="S4:T4"/>
    <mergeCell ref="W4:X4"/>
    <mergeCell ref="K5:L5"/>
    <mergeCell ref="O5:P5"/>
    <mergeCell ref="S5:T5"/>
    <mergeCell ref="W5:X5"/>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45"/>
  <sheetViews>
    <sheetView workbookViewId="0" topLeftCell="A1">
      <selection activeCell="A1" sqref="A1"/>
    </sheetView>
  </sheetViews>
  <sheetFormatPr defaultColWidth="8.00390625" defaultRowHeight="15"/>
  <cols>
    <col min="1" max="1" width="54.7109375" style="0" customWidth="1"/>
    <col min="2" max="2" width="8.7109375" style="0" customWidth="1"/>
    <col min="3" max="3" width="40.7109375" style="0" customWidth="1"/>
    <col min="4" max="4" width="8.7109375" style="0" customWidth="1"/>
    <col min="5" max="5" width="23.7109375" style="0" customWidth="1"/>
    <col min="6" max="6" width="8.7109375" style="0" customWidth="1"/>
    <col min="7" max="7" width="31.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8.7109375" style="0" customWidth="1"/>
    <col min="22" max="22" width="10.7109375" style="0" customWidth="1"/>
    <col min="23" max="23" width="8.7109375" style="0" customWidth="1"/>
    <col min="24" max="24" width="10.7109375" style="0" customWidth="1"/>
    <col min="25" max="16384" width="8.7109375" style="0" customWidth="1"/>
  </cols>
  <sheetData>
    <row r="2" spans="1:6" ht="15">
      <c r="A2" s="1" t="s">
        <v>73</v>
      </c>
      <c r="B2" s="1"/>
      <c r="C2" s="1"/>
      <c r="D2" s="1"/>
      <c r="E2" s="1"/>
      <c r="F2" s="1"/>
    </row>
    <row r="4" spans="1:24" ht="39.75" customHeight="1">
      <c r="A4" s="11" t="s">
        <v>608</v>
      </c>
      <c r="C4" s="11" t="s">
        <v>609</v>
      </c>
      <c r="E4" s="11" t="s">
        <v>610</v>
      </c>
      <c r="G4" s="11" t="s">
        <v>611</v>
      </c>
      <c r="I4" t="s">
        <v>459</v>
      </c>
      <c r="K4" s="9" t="s">
        <v>612</v>
      </c>
      <c r="L4" s="9"/>
      <c r="O4" s="2" t="s">
        <v>167</v>
      </c>
      <c r="P4" s="2"/>
      <c r="S4" s="9" t="s">
        <v>613</v>
      </c>
      <c r="T4" s="9"/>
      <c r="W4" s="9" t="s">
        <v>614</v>
      </c>
      <c r="X4" s="9"/>
    </row>
    <row r="5" spans="11:24" ht="15">
      <c r="K5" s="2"/>
      <c r="L5" s="2"/>
      <c r="O5" s="2"/>
      <c r="P5" s="2"/>
      <c r="S5" s="2"/>
      <c r="T5" s="2"/>
      <c r="W5" s="2"/>
      <c r="X5" s="2"/>
    </row>
    <row r="6" spans="1:24" ht="15">
      <c r="A6" s="11" t="s">
        <v>615</v>
      </c>
      <c r="K6" s="2"/>
      <c r="L6" s="2"/>
      <c r="O6" s="2"/>
      <c r="P6" s="2"/>
      <c r="S6" s="2"/>
      <c r="T6" s="2"/>
      <c r="W6" s="2"/>
      <c r="X6" s="2"/>
    </row>
    <row r="8" ht="15">
      <c r="A8" t="s">
        <v>32</v>
      </c>
    </row>
    <row r="9" spans="1:24" ht="15">
      <c r="A9" t="s">
        <v>616</v>
      </c>
      <c r="C9" t="s">
        <v>617</v>
      </c>
      <c r="E9" t="s">
        <v>480</v>
      </c>
      <c r="G9" t="s">
        <v>618</v>
      </c>
      <c r="I9" t="s">
        <v>619</v>
      </c>
      <c r="L9" s="4">
        <v>5970</v>
      </c>
      <c r="P9" s="4">
        <v>5917</v>
      </c>
      <c r="T9" s="4">
        <v>5970</v>
      </c>
      <c r="X9" s="7">
        <v>4.3</v>
      </c>
    </row>
    <row r="10" spans="1:24" ht="15">
      <c r="A10" t="s">
        <v>620</v>
      </c>
      <c r="C10" t="s">
        <v>621</v>
      </c>
      <c r="E10" t="s">
        <v>11</v>
      </c>
      <c r="G10" t="s">
        <v>500</v>
      </c>
      <c r="I10" t="s">
        <v>622</v>
      </c>
      <c r="L10" t="s">
        <v>9</v>
      </c>
      <c r="P10" s="5">
        <v>-15</v>
      </c>
      <c r="T10" s="5">
        <v>-24</v>
      </c>
      <c r="V10" s="5">
        <v>-2</v>
      </c>
      <c r="X10" t="s">
        <v>9</v>
      </c>
    </row>
    <row r="11" spans="1:24" ht="15">
      <c r="A11" t="s">
        <v>620</v>
      </c>
      <c r="C11" t="s">
        <v>464</v>
      </c>
      <c r="E11" t="s">
        <v>623</v>
      </c>
      <c r="G11" t="s">
        <v>500</v>
      </c>
      <c r="I11" t="s">
        <v>622</v>
      </c>
      <c r="L11" s="4">
        <v>6913</v>
      </c>
      <c r="P11" s="4">
        <v>6820</v>
      </c>
      <c r="T11" s="4">
        <v>6758</v>
      </c>
      <c r="X11" s="7">
        <v>4.9</v>
      </c>
    </row>
    <row r="12" spans="1:24" ht="15">
      <c r="A12" t="s">
        <v>624</v>
      </c>
      <c r="C12" t="s">
        <v>464</v>
      </c>
      <c r="E12" t="s">
        <v>625</v>
      </c>
      <c r="G12" t="s">
        <v>556</v>
      </c>
      <c r="I12" t="s">
        <v>626</v>
      </c>
      <c r="L12" s="4">
        <v>10500</v>
      </c>
      <c r="P12" s="4">
        <v>9845</v>
      </c>
      <c r="T12" s="4">
        <v>9845</v>
      </c>
      <c r="X12" s="7">
        <v>7.2</v>
      </c>
    </row>
    <row r="13" spans="3:24" ht="15">
      <c r="C13" s="11" t="s">
        <v>627</v>
      </c>
      <c r="P13" s="4">
        <v>550</v>
      </c>
      <c r="T13" s="4">
        <v>550</v>
      </c>
      <c r="X13" s="7">
        <v>0.4</v>
      </c>
    </row>
    <row r="14" spans="12:24" ht="15">
      <c r="L14" s="4">
        <v>10500</v>
      </c>
      <c r="P14" s="4">
        <v>10395</v>
      </c>
      <c r="T14" s="4">
        <v>10395</v>
      </c>
      <c r="X14" s="7">
        <v>7.6</v>
      </c>
    </row>
    <row r="16" spans="1:24" ht="15">
      <c r="A16" t="s">
        <v>628</v>
      </c>
      <c r="C16" t="s">
        <v>464</v>
      </c>
      <c r="E16" t="s">
        <v>629</v>
      </c>
      <c r="G16" t="s">
        <v>466</v>
      </c>
      <c r="I16" t="s">
        <v>630</v>
      </c>
      <c r="L16" s="4">
        <v>7234</v>
      </c>
      <c r="P16" s="4">
        <v>7234</v>
      </c>
      <c r="T16" s="4">
        <v>7274</v>
      </c>
      <c r="X16" s="7">
        <v>5.3</v>
      </c>
    </row>
    <row r="17" spans="1:24" ht="15">
      <c r="A17" t="s">
        <v>628</v>
      </c>
      <c r="C17" t="s">
        <v>631</v>
      </c>
      <c r="E17" t="s">
        <v>629</v>
      </c>
      <c r="G17" t="s">
        <v>466</v>
      </c>
      <c r="I17" t="s">
        <v>630</v>
      </c>
      <c r="L17" s="4">
        <v>500</v>
      </c>
      <c r="P17" s="4">
        <v>500</v>
      </c>
      <c r="T17" s="4">
        <v>503</v>
      </c>
      <c r="X17" s="7">
        <v>0.4</v>
      </c>
    </row>
    <row r="18" spans="1:24" ht="15">
      <c r="A18" t="s">
        <v>632</v>
      </c>
      <c r="C18" t="s">
        <v>464</v>
      </c>
      <c r="E18" t="s">
        <v>633</v>
      </c>
      <c r="G18" t="s">
        <v>634</v>
      </c>
      <c r="I18" t="s">
        <v>630</v>
      </c>
      <c r="L18" s="4">
        <v>8500</v>
      </c>
      <c r="P18" s="4">
        <v>8420</v>
      </c>
      <c r="T18" s="4">
        <v>8420</v>
      </c>
      <c r="X18" s="7">
        <v>6.1</v>
      </c>
    </row>
    <row r="19" spans="3:24" ht="15">
      <c r="C19" t="s">
        <v>635</v>
      </c>
      <c r="P19" s="4">
        <v>1</v>
      </c>
      <c r="T19" s="4">
        <v>1</v>
      </c>
      <c r="X19" t="s">
        <v>9</v>
      </c>
    </row>
    <row r="20" spans="3:24" ht="15">
      <c r="C20" t="s">
        <v>636</v>
      </c>
      <c r="P20" s="4">
        <v>60</v>
      </c>
      <c r="T20" s="4">
        <v>155</v>
      </c>
      <c r="X20" s="7">
        <v>0.1</v>
      </c>
    </row>
    <row r="21" spans="3:24" ht="15">
      <c r="C21" t="s">
        <v>637</v>
      </c>
      <c r="P21" s="4">
        <v>66</v>
      </c>
      <c r="T21" s="4">
        <v>72</v>
      </c>
      <c r="X21" s="7">
        <v>0.1</v>
      </c>
    </row>
    <row r="22" spans="3:24" ht="15">
      <c r="C22" s="11" t="s">
        <v>638</v>
      </c>
      <c r="P22" s="4">
        <v>44</v>
      </c>
      <c r="T22" s="4">
        <v>44</v>
      </c>
      <c r="X22" t="s">
        <v>9</v>
      </c>
    </row>
    <row r="23" spans="12:24" ht="15">
      <c r="L23" s="4">
        <v>8500</v>
      </c>
      <c r="P23" s="4">
        <v>8591</v>
      </c>
      <c r="T23" s="4">
        <v>8692</v>
      </c>
      <c r="X23" s="7">
        <v>6.3</v>
      </c>
    </row>
    <row r="25" spans="1:24" ht="15">
      <c r="A25" t="s">
        <v>639</v>
      </c>
      <c r="C25" t="s">
        <v>464</v>
      </c>
      <c r="E25" t="s">
        <v>504</v>
      </c>
      <c r="G25" t="s">
        <v>490</v>
      </c>
      <c r="I25" t="s">
        <v>640</v>
      </c>
      <c r="L25" s="4">
        <v>4454</v>
      </c>
      <c r="P25" s="4">
        <v>4434</v>
      </c>
      <c r="T25" s="4">
        <v>4454</v>
      </c>
      <c r="X25" s="7">
        <v>3.2</v>
      </c>
    </row>
    <row r="26" spans="1:24" ht="15">
      <c r="A26" t="s">
        <v>641</v>
      </c>
      <c r="C26" t="s">
        <v>484</v>
      </c>
      <c r="E26" t="s">
        <v>489</v>
      </c>
      <c r="G26" t="s">
        <v>490</v>
      </c>
      <c r="I26" t="s">
        <v>642</v>
      </c>
      <c r="L26" s="4">
        <v>2663</v>
      </c>
      <c r="P26" s="4">
        <v>2636</v>
      </c>
      <c r="T26" s="4">
        <v>2630</v>
      </c>
      <c r="X26" s="7">
        <v>1.9</v>
      </c>
    </row>
    <row r="27" spans="12:24" ht="15">
      <c r="L27" s="4">
        <v>46734</v>
      </c>
      <c r="P27" s="4">
        <v>46512</v>
      </c>
      <c r="T27" s="4">
        <v>46652</v>
      </c>
      <c r="X27" s="7">
        <v>33.9</v>
      </c>
    </row>
    <row r="31" ht="15">
      <c r="A31" t="s">
        <v>33</v>
      </c>
    </row>
    <row r="32" spans="1:24" ht="15">
      <c r="A32" t="s">
        <v>643</v>
      </c>
      <c r="C32" t="s">
        <v>547</v>
      </c>
      <c r="E32" t="s">
        <v>644</v>
      </c>
      <c r="G32" t="s">
        <v>11</v>
      </c>
      <c r="I32" t="s">
        <v>552</v>
      </c>
      <c r="L32" s="4">
        <v>3905</v>
      </c>
      <c r="P32" s="4">
        <v>3842</v>
      </c>
      <c r="T32" s="4">
        <v>3901</v>
      </c>
      <c r="X32" s="7">
        <v>2.8</v>
      </c>
    </row>
    <row r="33" spans="3:24" ht="15">
      <c r="C33" s="11" t="s">
        <v>645</v>
      </c>
      <c r="P33" s="4">
        <v>489</v>
      </c>
      <c r="T33" s="4">
        <v>671</v>
      </c>
      <c r="X33" s="7">
        <v>0.5</v>
      </c>
    </row>
    <row r="34" spans="12:24" ht="15">
      <c r="L34" s="4">
        <v>3905</v>
      </c>
      <c r="P34" s="4">
        <v>4331</v>
      </c>
      <c r="T34" s="4">
        <v>4572</v>
      </c>
      <c r="X34" s="7">
        <v>3.3</v>
      </c>
    </row>
    <row r="36" spans="1:24" ht="15">
      <c r="A36" t="s">
        <v>646</v>
      </c>
      <c r="C36" t="s">
        <v>565</v>
      </c>
      <c r="E36" t="s">
        <v>647</v>
      </c>
      <c r="G36" t="s">
        <v>648</v>
      </c>
      <c r="I36" t="s">
        <v>649</v>
      </c>
      <c r="L36" s="4">
        <v>5000</v>
      </c>
      <c r="P36" s="4">
        <v>4975</v>
      </c>
      <c r="T36" s="4">
        <v>4975</v>
      </c>
      <c r="X36" s="7">
        <v>3.6</v>
      </c>
    </row>
    <row r="38" spans="12:24" ht="15">
      <c r="L38" s="4">
        <v>8905</v>
      </c>
      <c r="P38" s="4">
        <v>9306</v>
      </c>
      <c r="T38" s="4">
        <v>9547</v>
      </c>
      <c r="X38" s="7">
        <v>6.9</v>
      </c>
    </row>
    <row r="39" ht="15">
      <c r="A39" t="s">
        <v>34</v>
      </c>
    </row>
    <row r="40" spans="1:24" ht="15">
      <c r="A40" t="s">
        <v>650</v>
      </c>
      <c r="C40" t="s">
        <v>464</v>
      </c>
      <c r="E40" t="s">
        <v>525</v>
      </c>
      <c r="G40" t="s">
        <v>651</v>
      </c>
      <c r="I40" t="s">
        <v>652</v>
      </c>
      <c r="L40" s="4">
        <v>2815</v>
      </c>
      <c r="P40" s="4">
        <v>2791</v>
      </c>
      <c r="T40" s="4">
        <v>2791</v>
      </c>
      <c r="X40" s="7">
        <v>2</v>
      </c>
    </row>
    <row r="41" spans="1:24" ht="15">
      <c r="A41" t="s">
        <v>653</v>
      </c>
      <c r="C41" t="s">
        <v>484</v>
      </c>
      <c r="E41" t="s">
        <v>504</v>
      </c>
      <c r="G41" t="s">
        <v>490</v>
      </c>
      <c r="I41" t="s">
        <v>654</v>
      </c>
      <c r="L41" s="4">
        <v>2072</v>
      </c>
      <c r="P41" s="4">
        <v>2052</v>
      </c>
      <c r="T41" s="4">
        <v>1978</v>
      </c>
      <c r="X41" s="7">
        <v>1.4</v>
      </c>
    </row>
    <row r="42" spans="1:24" ht="15">
      <c r="A42" t="s">
        <v>653</v>
      </c>
      <c r="C42" t="s">
        <v>554</v>
      </c>
      <c r="E42" t="s">
        <v>504</v>
      </c>
      <c r="G42" t="s">
        <v>490</v>
      </c>
      <c r="I42" t="s">
        <v>654</v>
      </c>
      <c r="L42" s="4">
        <v>2100</v>
      </c>
      <c r="P42" s="4">
        <v>2080</v>
      </c>
      <c r="T42" s="4">
        <v>2005</v>
      </c>
      <c r="X42" s="7">
        <v>1.5</v>
      </c>
    </row>
    <row r="43" spans="12:24" ht="15">
      <c r="L43" s="4">
        <v>6987</v>
      </c>
      <c r="P43" s="4">
        <v>6923</v>
      </c>
      <c r="T43" s="4">
        <v>6774</v>
      </c>
      <c r="X43" s="7">
        <v>4.9</v>
      </c>
    </row>
    <row r="45" spans="1:24" ht="15">
      <c r="A45" s="1" t="s">
        <v>655</v>
      </c>
      <c r="B45" s="1"/>
      <c r="C45" s="1"/>
      <c r="D45" s="1"/>
      <c r="E45" s="1"/>
      <c r="L45" s="4">
        <v>256779</v>
      </c>
      <c r="P45" s="4">
        <v>258004</v>
      </c>
      <c r="T45" s="4">
        <v>254666</v>
      </c>
      <c r="X45" s="7">
        <v>185.2</v>
      </c>
    </row>
  </sheetData>
  <sheetProtection selectLockedCells="1" selectUnlockedCells="1"/>
  <mergeCells count="14">
    <mergeCell ref="A2:F2"/>
    <mergeCell ref="K4:L4"/>
    <mergeCell ref="O4:P4"/>
    <mergeCell ref="S4:T4"/>
    <mergeCell ref="W4:X4"/>
    <mergeCell ref="K5:L5"/>
    <mergeCell ref="O5:P5"/>
    <mergeCell ref="S5:T5"/>
    <mergeCell ref="W5:X5"/>
    <mergeCell ref="K6:L6"/>
    <mergeCell ref="O6:P6"/>
    <mergeCell ref="S6:T6"/>
    <mergeCell ref="W6:X6"/>
    <mergeCell ref="A45:E4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4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44.7109375" style="0" customWidth="1"/>
    <col min="4" max="4" width="8.7109375" style="0" customWidth="1"/>
    <col min="5" max="5" width="22.7109375" style="0" customWidth="1"/>
    <col min="6" max="6" width="8.7109375" style="0" customWidth="1"/>
    <col min="7" max="7" width="27.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73</v>
      </c>
      <c r="B2" s="1"/>
      <c r="C2" s="1"/>
      <c r="D2" s="1"/>
      <c r="E2" s="1"/>
      <c r="F2" s="1"/>
    </row>
    <row r="4" spans="1:24" ht="39.75" customHeight="1">
      <c r="A4" s="11" t="s">
        <v>455</v>
      </c>
      <c r="C4" t="s">
        <v>456</v>
      </c>
      <c r="E4" s="11" t="s">
        <v>457</v>
      </c>
      <c r="G4" s="11" t="s">
        <v>656</v>
      </c>
      <c r="I4" t="s">
        <v>459</v>
      </c>
      <c r="K4" s="9" t="s">
        <v>460</v>
      </c>
      <c r="L4" s="9"/>
      <c r="O4" s="2" t="s">
        <v>167</v>
      </c>
      <c r="P4" s="2"/>
      <c r="S4" s="2" t="s">
        <v>4</v>
      </c>
      <c r="T4" s="2"/>
      <c r="W4" s="9" t="s">
        <v>657</v>
      </c>
      <c r="X4" s="9"/>
    </row>
    <row r="5" spans="11:24" ht="15">
      <c r="K5" s="2"/>
      <c r="L5" s="2"/>
      <c r="O5" s="2"/>
      <c r="P5" s="2"/>
      <c r="S5" s="2"/>
      <c r="T5" s="2"/>
      <c r="W5" s="2"/>
      <c r="X5" s="2"/>
    </row>
    <row r="6" spans="1:24" ht="15">
      <c r="A6" t="s">
        <v>658</v>
      </c>
      <c r="K6" s="2"/>
      <c r="L6" s="2"/>
      <c r="O6" s="2"/>
      <c r="P6" s="2"/>
      <c r="S6" s="2"/>
      <c r="T6" s="2"/>
      <c r="W6" s="2"/>
      <c r="X6" s="2"/>
    </row>
    <row r="7" ht="15">
      <c r="A7" t="s">
        <v>15</v>
      </c>
    </row>
    <row r="8" spans="1:24" ht="15">
      <c r="A8" t="s">
        <v>659</v>
      </c>
      <c r="C8" t="s">
        <v>474</v>
      </c>
      <c r="E8" t="s">
        <v>660</v>
      </c>
      <c r="G8" t="s">
        <v>11</v>
      </c>
      <c r="I8" t="s">
        <v>661</v>
      </c>
      <c r="L8" s="4">
        <v>7264</v>
      </c>
      <c r="P8" s="4">
        <v>7328</v>
      </c>
      <c r="T8" s="4">
        <v>7376</v>
      </c>
      <c r="X8" s="7">
        <v>5.4</v>
      </c>
    </row>
    <row r="9" spans="3:24" ht="15">
      <c r="C9" t="s">
        <v>662</v>
      </c>
      <c r="P9" s="4">
        <v>4283</v>
      </c>
      <c r="T9" s="4">
        <v>4404</v>
      </c>
      <c r="X9" s="7">
        <v>3.2</v>
      </c>
    </row>
    <row r="10" spans="12:24" ht="15">
      <c r="L10" s="4">
        <v>7264</v>
      </c>
      <c r="P10" s="4">
        <v>11611</v>
      </c>
      <c r="T10" s="4">
        <v>11780</v>
      </c>
      <c r="X10" s="7">
        <v>8.6</v>
      </c>
    </row>
    <row r="11" ht="15">
      <c r="A11" t="s">
        <v>18</v>
      </c>
    </row>
    <row r="12" spans="1:24" ht="15">
      <c r="A12" t="s">
        <v>663</v>
      </c>
      <c r="C12" t="s">
        <v>664</v>
      </c>
      <c r="E12" t="s">
        <v>629</v>
      </c>
      <c r="G12" t="s">
        <v>665</v>
      </c>
      <c r="I12" t="s">
        <v>666</v>
      </c>
      <c r="L12" s="4">
        <v>10474</v>
      </c>
      <c r="P12" s="4">
        <v>10383</v>
      </c>
      <c r="T12" s="4">
        <v>10383</v>
      </c>
      <c r="X12" s="7">
        <v>7.6</v>
      </c>
    </row>
    <row r="13" spans="1:24" ht="15">
      <c r="A13" t="s">
        <v>663</v>
      </c>
      <c r="C13" t="s">
        <v>667</v>
      </c>
      <c r="E13" t="s">
        <v>629</v>
      </c>
      <c r="G13" t="s">
        <v>665</v>
      </c>
      <c r="I13" t="s">
        <v>666</v>
      </c>
      <c r="L13" s="4">
        <v>499</v>
      </c>
      <c r="P13" s="4">
        <v>495</v>
      </c>
      <c r="T13" s="4">
        <v>495</v>
      </c>
      <c r="X13" s="7">
        <v>0.4</v>
      </c>
    </row>
    <row r="14" spans="3:24" ht="15">
      <c r="C14" t="s">
        <v>668</v>
      </c>
      <c r="P14" s="4">
        <v>3020</v>
      </c>
      <c r="T14" s="4">
        <v>3020</v>
      </c>
      <c r="X14" s="7">
        <v>2.2</v>
      </c>
    </row>
    <row r="15" spans="3:24" ht="15">
      <c r="C15" t="s">
        <v>669</v>
      </c>
      <c r="P15" t="s">
        <v>9</v>
      </c>
      <c r="T15" t="s">
        <v>9</v>
      </c>
      <c r="X15" t="s">
        <v>9</v>
      </c>
    </row>
    <row r="16" spans="12:24" ht="15">
      <c r="L16" s="4">
        <v>10973</v>
      </c>
      <c r="P16" s="4">
        <v>13898</v>
      </c>
      <c r="T16" s="4">
        <v>13898</v>
      </c>
      <c r="X16" s="7">
        <v>10.2</v>
      </c>
    </row>
    <row r="17" ht="15">
      <c r="A17" t="s">
        <v>25</v>
      </c>
    </row>
    <row r="18" spans="1:24" ht="15">
      <c r="A18" t="s">
        <v>670</v>
      </c>
      <c r="C18" t="s">
        <v>474</v>
      </c>
      <c r="E18" t="s">
        <v>671</v>
      </c>
      <c r="G18" t="s">
        <v>11</v>
      </c>
      <c r="I18" t="s">
        <v>672</v>
      </c>
      <c r="L18" s="4">
        <v>3788</v>
      </c>
      <c r="P18" s="4">
        <v>3874</v>
      </c>
      <c r="T18" s="4">
        <v>3864</v>
      </c>
      <c r="X18" s="7">
        <v>2.8</v>
      </c>
    </row>
    <row r="19" spans="3:24" ht="15">
      <c r="C19" t="s">
        <v>673</v>
      </c>
      <c r="P19" s="4">
        <v>217</v>
      </c>
      <c r="T19" s="4">
        <v>1070</v>
      </c>
      <c r="X19" s="7">
        <v>0.8</v>
      </c>
    </row>
    <row r="20" spans="12:24" ht="15">
      <c r="L20" s="4">
        <v>3788</v>
      </c>
      <c r="P20" s="4">
        <v>4091</v>
      </c>
      <c r="T20" s="4">
        <v>4934</v>
      </c>
      <c r="X20" s="7">
        <v>3.6</v>
      </c>
    </row>
    <row r="21" ht="15">
      <c r="A21" t="s">
        <v>32</v>
      </c>
    </row>
    <row r="22" spans="1:24" ht="15">
      <c r="A22" t="s">
        <v>674</v>
      </c>
      <c r="C22" t="s">
        <v>554</v>
      </c>
      <c r="E22" t="s">
        <v>647</v>
      </c>
      <c r="G22" t="s">
        <v>648</v>
      </c>
      <c r="I22" t="s">
        <v>675</v>
      </c>
      <c r="L22" s="4">
        <v>9265</v>
      </c>
      <c r="P22" s="4">
        <v>9192</v>
      </c>
      <c r="T22" s="4">
        <v>9129</v>
      </c>
      <c r="X22" s="7">
        <v>6.6</v>
      </c>
    </row>
    <row r="23" spans="3:24" ht="15">
      <c r="C23" t="s">
        <v>676</v>
      </c>
      <c r="P23" s="4">
        <v>2351</v>
      </c>
      <c r="T23" s="4">
        <v>2468</v>
      </c>
      <c r="X23" s="7">
        <v>1.8</v>
      </c>
    </row>
    <row r="24" spans="3:24" ht="15">
      <c r="C24" t="s">
        <v>677</v>
      </c>
      <c r="P24" s="4">
        <v>483</v>
      </c>
      <c r="T24" s="4">
        <v>446</v>
      </c>
      <c r="X24" s="7">
        <v>0.30000000000000004</v>
      </c>
    </row>
    <row r="25" spans="3:24" ht="15">
      <c r="C25" t="s">
        <v>678</v>
      </c>
      <c r="P25" t="s">
        <v>9</v>
      </c>
      <c r="T25" t="s">
        <v>9</v>
      </c>
      <c r="X25" t="s">
        <v>9</v>
      </c>
    </row>
    <row r="26" spans="12:24" ht="15">
      <c r="L26" s="4">
        <v>9265</v>
      </c>
      <c r="P26" s="4">
        <v>12026</v>
      </c>
      <c r="T26" s="4">
        <v>12043</v>
      </c>
      <c r="X26" s="7">
        <v>8.7</v>
      </c>
    </row>
    <row r="28" spans="1:24" ht="15">
      <c r="A28" t="s">
        <v>679</v>
      </c>
      <c r="C28" t="s">
        <v>474</v>
      </c>
      <c r="E28" t="s">
        <v>680</v>
      </c>
      <c r="G28" t="s">
        <v>11</v>
      </c>
      <c r="I28" t="s">
        <v>681</v>
      </c>
      <c r="L28" s="4">
        <v>4540</v>
      </c>
      <c r="P28" s="4">
        <v>4498</v>
      </c>
      <c r="T28" s="4">
        <v>4524</v>
      </c>
      <c r="X28" s="7">
        <v>3.3</v>
      </c>
    </row>
    <row r="29" spans="3:24" ht="15">
      <c r="C29" t="s">
        <v>682</v>
      </c>
      <c r="P29" s="4">
        <v>1029</v>
      </c>
      <c r="T29" s="4">
        <v>1292</v>
      </c>
      <c r="X29" s="7">
        <v>0.9</v>
      </c>
    </row>
    <row r="30" spans="12:24" ht="15">
      <c r="L30" s="4">
        <v>4540</v>
      </c>
      <c r="P30" s="4">
        <v>5527</v>
      </c>
      <c r="T30" s="4">
        <v>5816</v>
      </c>
      <c r="X30" s="7">
        <v>4.2</v>
      </c>
    </row>
    <row r="32" spans="1:24" ht="15">
      <c r="A32" t="s">
        <v>683</v>
      </c>
      <c r="C32" t="s">
        <v>547</v>
      </c>
      <c r="E32" t="s">
        <v>684</v>
      </c>
      <c r="G32" t="s">
        <v>11</v>
      </c>
      <c r="I32" t="s">
        <v>685</v>
      </c>
      <c r="L32" s="4">
        <v>5075</v>
      </c>
      <c r="P32" s="4">
        <v>4969</v>
      </c>
      <c r="T32" s="4">
        <v>5104</v>
      </c>
      <c r="X32" s="7">
        <v>3.7</v>
      </c>
    </row>
    <row r="33" spans="3:24" ht="15">
      <c r="C33" t="s">
        <v>547</v>
      </c>
      <c r="E33" t="s">
        <v>684</v>
      </c>
      <c r="G33" t="s">
        <v>11</v>
      </c>
      <c r="I33" t="s">
        <v>686</v>
      </c>
      <c r="L33" s="4">
        <v>1000</v>
      </c>
      <c r="P33" s="4">
        <v>979</v>
      </c>
      <c r="T33" s="4">
        <v>1010</v>
      </c>
      <c r="X33" s="7">
        <v>0.7</v>
      </c>
    </row>
    <row r="34" spans="3:24" ht="15">
      <c r="C34" t="s">
        <v>687</v>
      </c>
      <c r="P34" t="s">
        <v>9</v>
      </c>
      <c r="T34" s="4">
        <v>520</v>
      </c>
      <c r="X34" s="7">
        <v>0.4</v>
      </c>
    </row>
    <row r="35" spans="12:24" ht="15">
      <c r="L35" s="4">
        <v>6075</v>
      </c>
      <c r="P35" s="4">
        <v>5948</v>
      </c>
      <c r="T35" s="4">
        <v>6634</v>
      </c>
      <c r="X35" s="7">
        <v>4.8</v>
      </c>
    </row>
    <row r="37" spans="1:24" ht="15">
      <c r="A37" t="s">
        <v>688</v>
      </c>
      <c r="C37" t="s">
        <v>547</v>
      </c>
      <c r="E37" t="s">
        <v>689</v>
      </c>
      <c r="G37" t="s">
        <v>11</v>
      </c>
      <c r="I37" t="s">
        <v>690</v>
      </c>
      <c r="L37" s="4">
        <v>2639</v>
      </c>
      <c r="P37" s="4">
        <v>2468</v>
      </c>
      <c r="T37" s="4">
        <v>2463</v>
      </c>
      <c r="X37" s="7">
        <v>1.8</v>
      </c>
    </row>
    <row r="38" spans="3:24" ht="15">
      <c r="C38" t="s">
        <v>691</v>
      </c>
      <c r="P38" t="s">
        <v>9</v>
      </c>
      <c r="T38" t="s">
        <v>9</v>
      </c>
      <c r="X38" t="s">
        <v>9</v>
      </c>
    </row>
    <row r="39" spans="12:24" ht="15">
      <c r="L39" s="4">
        <v>2639</v>
      </c>
      <c r="P39" s="4">
        <v>2468</v>
      </c>
      <c r="T39" s="4">
        <v>2463</v>
      </c>
      <c r="X39" s="7">
        <v>1.8</v>
      </c>
    </row>
    <row r="42" spans="12:24" ht="15">
      <c r="L42" s="4">
        <v>22519</v>
      </c>
      <c r="P42" s="4">
        <v>25969</v>
      </c>
      <c r="T42" s="4">
        <v>26956</v>
      </c>
      <c r="X42" s="7">
        <v>19.5</v>
      </c>
    </row>
    <row r="44" spans="1:24" ht="15">
      <c r="A44" s="6" t="s">
        <v>692</v>
      </c>
      <c r="L44" s="4">
        <v>44544</v>
      </c>
      <c r="P44" s="4">
        <v>55569</v>
      </c>
      <c r="T44" s="4">
        <v>57568</v>
      </c>
      <c r="X44" s="7">
        <v>41.9</v>
      </c>
    </row>
    <row r="47" spans="1:24" ht="15">
      <c r="A47" s="6" t="s">
        <v>693</v>
      </c>
      <c r="L47" s="4">
        <v>301323</v>
      </c>
      <c r="P47" s="4">
        <v>313573</v>
      </c>
      <c r="T47" s="4">
        <v>312234</v>
      </c>
      <c r="X47" s="7">
        <v>227.1</v>
      </c>
    </row>
  </sheetData>
  <sheetProtection selectLockedCells="1" selectUnlockedCells="1"/>
  <mergeCells count="13">
    <mergeCell ref="A2:F2"/>
    <mergeCell ref="K4:L4"/>
    <mergeCell ref="O4:P4"/>
    <mergeCell ref="S4:T4"/>
    <mergeCell ref="W4:X4"/>
    <mergeCell ref="K5:L5"/>
    <mergeCell ref="O5:P5"/>
    <mergeCell ref="S5:T5"/>
    <mergeCell ref="W5:X5"/>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1</v>
      </c>
      <c r="D2" s="2"/>
      <c r="E2" s="2"/>
      <c r="F2" s="2"/>
      <c r="G2" s="2"/>
      <c r="H2" s="2"/>
    </row>
    <row r="3" spans="1:8" ht="15">
      <c r="A3" t="s">
        <v>36</v>
      </c>
      <c r="C3" s="2" t="s">
        <v>2</v>
      </c>
      <c r="D3" s="2"/>
      <c r="G3" s="2" t="s">
        <v>37</v>
      </c>
      <c r="H3" s="2"/>
    </row>
    <row r="4" spans="3:8" ht="15">
      <c r="C4" s="2" t="s">
        <v>38</v>
      </c>
      <c r="D4" s="2"/>
      <c r="G4" s="2"/>
      <c r="H4" s="2"/>
    </row>
    <row r="5" spans="1:8" ht="15">
      <c r="A5" t="s">
        <v>39</v>
      </c>
      <c r="C5" s="3">
        <v>35555</v>
      </c>
      <c r="D5" s="3"/>
      <c r="H5" s="4">
        <v>15</v>
      </c>
    </row>
    <row r="6" spans="1:8" ht="15">
      <c r="A6" t="s">
        <v>40</v>
      </c>
      <c r="D6" s="4">
        <v>52486</v>
      </c>
      <c r="H6" s="4">
        <v>15</v>
      </c>
    </row>
    <row r="7" spans="1:8" ht="15">
      <c r="A7" t="s">
        <v>41</v>
      </c>
      <c r="D7" s="4">
        <v>67292</v>
      </c>
      <c r="H7" s="4">
        <v>15</v>
      </c>
    </row>
    <row r="8" spans="1:8" ht="15">
      <c r="A8" t="s">
        <v>42</v>
      </c>
      <c r="D8" s="4">
        <v>77240</v>
      </c>
      <c r="H8" s="4">
        <v>10</v>
      </c>
    </row>
    <row r="9" spans="1:8" ht="15">
      <c r="A9" t="s">
        <v>43</v>
      </c>
      <c r="D9" s="4">
        <v>76222</v>
      </c>
      <c r="H9" s="4">
        <v>6</v>
      </c>
    </row>
    <row r="10" spans="3:8" ht="15">
      <c r="C10" s="3">
        <v>308795</v>
      </c>
      <c r="D10" s="3"/>
      <c r="H10" s="4">
        <v>61</v>
      </c>
    </row>
  </sheetData>
  <sheetProtection selectLockedCells="1" selectUnlockedCells="1"/>
  <mergeCells count="7">
    <mergeCell ref="C2:H2"/>
    <mergeCell ref="C3:D3"/>
    <mergeCell ref="G3:H3"/>
    <mergeCell ref="C4:D4"/>
    <mergeCell ref="G4:H4"/>
    <mergeCell ref="C5:D5"/>
    <mergeCell ref="C10:D1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15.7109375" style="0" customWidth="1"/>
    <col min="4" max="5" width="8.7109375" style="0" customWidth="1"/>
    <col min="6" max="6" width="3.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6384" width="8.7109375" style="0" customWidth="1"/>
  </cols>
  <sheetData>
    <row r="2" spans="1:6" ht="15">
      <c r="A2" s="1" t="s">
        <v>73</v>
      </c>
      <c r="B2" s="1"/>
      <c r="C2" s="1"/>
      <c r="D2" s="1"/>
      <c r="E2" s="1"/>
      <c r="F2" s="1"/>
    </row>
    <row r="4" spans="1:18" ht="39.75" customHeight="1">
      <c r="A4" t="s">
        <v>694</v>
      </c>
      <c r="C4" t="s">
        <v>456</v>
      </c>
      <c r="E4" s="2" t="s">
        <v>539</v>
      </c>
      <c r="F4" s="2"/>
      <c r="I4" s="2" t="s">
        <v>167</v>
      </c>
      <c r="J4" s="2"/>
      <c r="M4" s="2" t="s">
        <v>4</v>
      </c>
      <c r="N4" s="2"/>
      <c r="Q4" s="9" t="s">
        <v>461</v>
      </c>
      <c r="R4" s="9"/>
    </row>
    <row r="6" ht="15">
      <c r="A6" t="s">
        <v>695</v>
      </c>
    </row>
    <row r="8" spans="1:18" ht="15">
      <c r="A8" t="s">
        <v>696</v>
      </c>
      <c r="C8" t="s">
        <v>695</v>
      </c>
      <c r="F8" t="s">
        <v>11</v>
      </c>
      <c r="J8" s="4">
        <v>1039</v>
      </c>
      <c r="K8" s="5">
        <v>-3</v>
      </c>
      <c r="N8" s="4">
        <v>1039</v>
      </c>
      <c r="O8" s="5">
        <v>-3</v>
      </c>
      <c r="R8" s="7">
        <v>0.8</v>
      </c>
    </row>
    <row r="9" spans="1:18" ht="15">
      <c r="A9" s="11" t="s">
        <v>697</v>
      </c>
      <c r="C9" t="s">
        <v>695</v>
      </c>
      <c r="F9" t="s">
        <v>11</v>
      </c>
      <c r="J9" s="4">
        <v>8570</v>
      </c>
      <c r="K9" s="5">
        <v>-3</v>
      </c>
      <c r="N9" s="4">
        <v>8570</v>
      </c>
      <c r="O9" s="5">
        <v>-3</v>
      </c>
      <c r="R9" s="7">
        <v>6.2</v>
      </c>
    </row>
    <row r="10" spans="1:18" ht="15">
      <c r="A10" s="6" t="s">
        <v>698</v>
      </c>
      <c r="J10" s="4">
        <v>9609</v>
      </c>
      <c r="N10" s="4">
        <v>9609</v>
      </c>
      <c r="R10" s="7">
        <v>7</v>
      </c>
    </row>
    <row r="12" spans="1:18" ht="15">
      <c r="A12" s="6" t="s">
        <v>699</v>
      </c>
      <c r="E12" s="3">
        <v>301323</v>
      </c>
      <c r="F12" s="3"/>
      <c r="I12" s="3">
        <v>323182</v>
      </c>
      <c r="J12" s="3"/>
      <c r="M12" s="3">
        <v>321843</v>
      </c>
      <c r="N12" s="3"/>
      <c r="R12" t="s">
        <v>700</v>
      </c>
    </row>
  </sheetData>
  <sheetProtection selectLockedCells="1" selectUnlockedCells="1"/>
  <mergeCells count="8">
    <mergeCell ref="A2:F2"/>
    <mergeCell ref="E4:F4"/>
    <mergeCell ref="I4:J4"/>
    <mergeCell ref="M4:N4"/>
    <mergeCell ref="Q4:R4"/>
    <mergeCell ref="E12:F12"/>
    <mergeCell ref="I12:J12"/>
    <mergeCell ref="M12:N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6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26.7109375" style="0" customWidth="1"/>
    <col min="4" max="4" width="8.7109375" style="0" customWidth="1"/>
    <col min="5" max="5" width="18.7109375" style="0" customWidth="1"/>
    <col min="6" max="6" width="8.7109375" style="0" customWidth="1"/>
    <col min="7" max="7" width="25.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701</v>
      </c>
      <c r="B2" s="1"/>
      <c r="C2" s="1"/>
      <c r="D2" s="1"/>
      <c r="E2" s="1"/>
      <c r="F2" s="1"/>
    </row>
    <row r="4" spans="1:24" ht="39.75" customHeight="1">
      <c r="A4" s="11" t="s">
        <v>702</v>
      </c>
      <c r="C4" t="s">
        <v>703</v>
      </c>
      <c r="E4" s="11" t="s">
        <v>704</v>
      </c>
      <c r="G4" s="11" t="s">
        <v>705</v>
      </c>
      <c r="I4" t="s">
        <v>459</v>
      </c>
      <c r="K4" s="9" t="s">
        <v>460</v>
      </c>
      <c r="L4" s="9"/>
      <c r="O4" s="2" t="s">
        <v>167</v>
      </c>
      <c r="P4" s="2"/>
      <c r="S4" s="2" t="s">
        <v>706</v>
      </c>
      <c r="T4" s="2"/>
      <c r="W4" s="9" t="s">
        <v>707</v>
      </c>
      <c r="X4" s="9"/>
    </row>
    <row r="5" spans="11:24" ht="15">
      <c r="K5" s="2"/>
      <c r="L5" s="2"/>
      <c r="O5" s="2"/>
      <c r="P5" s="2"/>
      <c r="S5" s="2"/>
      <c r="T5" s="2"/>
      <c r="W5" s="2"/>
      <c r="X5" s="2"/>
    </row>
    <row r="6" spans="1:24" ht="15">
      <c r="A6" t="s">
        <v>462</v>
      </c>
      <c r="K6" s="2"/>
      <c r="L6" s="2"/>
      <c r="O6" s="2"/>
      <c r="P6" s="2"/>
      <c r="S6" s="2"/>
      <c r="T6" s="2"/>
      <c r="W6" s="2"/>
      <c r="X6" s="2"/>
    </row>
    <row r="8" ht="15">
      <c r="A8" t="s">
        <v>15</v>
      </c>
    </row>
    <row r="9" spans="1:24" ht="15">
      <c r="A9" t="s">
        <v>463</v>
      </c>
      <c r="C9" t="s">
        <v>464</v>
      </c>
      <c r="E9" t="s">
        <v>708</v>
      </c>
      <c r="G9" t="s">
        <v>519</v>
      </c>
      <c r="I9" t="s">
        <v>467</v>
      </c>
      <c r="K9" s="3">
        <v>2713</v>
      </c>
      <c r="L9" s="3"/>
      <c r="O9" s="3">
        <v>2683</v>
      </c>
      <c r="P9" s="3"/>
      <c r="S9" s="3">
        <v>2705</v>
      </c>
      <c r="T9" s="3"/>
      <c r="X9" t="s">
        <v>468</v>
      </c>
    </row>
    <row r="12" spans="1:24" ht="15">
      <c r="A12" t="s">
        <v>469</v>
      </c>
      <c r="C12" t="s">
        <v>464</v>
      </c>
      <c r="E12" t="s">
        <v>470</v>
      </c>
      <c r="G12" t="s">
        <v>471</v>
      </c>
      <c r="I12" t="s">
        <v>472</v>
      </c>
      <c r="L12" s="4">
        <v>4188</v>
      </c>
      <c r="P12" s="4">
        <v>4157</v>
      </c>
      <c r="T12" s="4">
        <v>3882</v>
      </c>
      <c r="X12" s="7">
        <v>2.8</v>
      </c>
    </row>
    <row r="13" spans="12:24" ht="15">
      <c r="L13" s="4">
        <v>6901</v>
      </c>
      <c r="P13" s="4">
        <v>6840</v>
      </c>
      <c r="T13" s="4">
        <v>6587</v>
      </c>
      <c r="X13" s="7">
        <v>4.7</v>
      </c>
    </row>
    <row r="14" ht="15">
      <c r="A14" t="s">
        <v>709</v>
      </c>
    </row>
    <row r="15" spans="1:24" ht="15">
      <c r="A15" t="s">
        <v>710</v>
      </c>
      <c r="C15" t="s">
        <v>484</v>
      </c>
      <c r="E15" t="s">
        <v>470</v>
      </c>
      <c r="G15" t="s">
        <v>515</v>
      </c>
      <c r="I15" t="s">
        <v>711</v>
      </c>
      <c r="L15" s="4">
        <v>3013</v>
      </c>
      <c r="P15" s="4">
        <v>2999</v>
      </c>
      <c r="T15" s="4">
        <v>3005</v>
      </c>
      <c r="X15" s="7">
        <v>2.1</v>
      </c>
    </row>
    <row r="16" spans="1:24" ht="15">
      <c r="A16" t="s">
        <v>712</v>
      </c>
      <c r="C16" t="s">
        <v>464</v>
      </c>
      <c r="E16" t="s">
        <v>562</v>
      </c>
      <c r="G16" t="s">
        <v>496</v>
      </c>
      <c r="I16" t="s">
        <v>713</v>
      </c>
      <c r="L16" s="4">
        <v>4196</v>
      </c>
      <c r="P16" s="4">
        <v>4162</v>
      </c>
      <c r="T16" s="4">
        <v>4156</v>
      </c>
      <c r="X16" s="7">
        <v>3</v>
      </c>
    </row>
    <row r="17" spans="12:24" ht="15">
      <c r="L17" s="4">
        <v>7209</v>
      </c>
      <c r="P17" s="4">
        <v>7161</v>
      </c>
      <c r="T17" s="4">
        <v>7161</v>
      </c>
      <c r="X17" s="7">
        <v>5.1</v>
      </c>
    </row>
    <row r="18" ht="15">
      <c r="A18" t="s">
        <v>17</v>
      </c>
    </row>
    <row r="19" spans="1:24" ht="15">
      <c r="A19" t="s">
        <v>714</v>
      </c>
      <c r="C19" t="s">
        <v>484</v>
      </c>
      <c r="E19" t="s">
        <v>485</v>
      </c>
      <c r="G19" t="s">
        <v>486</v>
      </c>
      <c r="I19" t="s">
        <v>715</v>
      </c>
      <c r="L19" s="4">
        <v>4840</v>
      </c>
      <c r="P19" s="4">
        <v>4840</v>
      </c>
      <c r="T19" s="4">
        <v>4840</v>
      </c>
      <c r="X19" s="7">
        <v>3.4</v>
      </c>
    </row>
    <row r="20" spans="1:24" ht="15">
      <c r="A20" t="s">
        <v>477</v>
      </c>
      <c r="C20" t="s">
        <v>464</v>
      </c>
      <c r="E20" t="s">
        <v>716</v>
      </c>
      <c r="G20" t="s">
        <v>717</v>
      </c>
      <c r="I20" t="s">
        <v>718</v>
      </c>
      <c r="L20" s="4">
        <v>4938</v>
      </c>
      <c r="P20" s="4">
        <v>4878</v>
      </c>
      <c r="T20" s="4">
        <v>4878</v>
      </c>
      <c r="X20" s="7">
        <v>3.5</v>
      </c>
    </row>
    <row r="21" spans="1:24" ht="15">
      <c r="A21" t="s">
        <v>719</v>
      </c>
      <c r="C21" t="s">
        <v>464</v>
      </c>
      <c r="E21" t="s">
        <v>480</v>
      </c>
      <c r="G21" t="s">
        <v>481</v>
      </c>
      <c r="I21" t="s">
        <v>482</v>
      </c>
      <c r="L21" s="4">
        <v>3379</v>
      </c>
      <c r="P21" s="4">
        <v>3332</v>
      </c>
      <c r="T21" s="4">
        <v>3332</v>
      </c>
      <c r="X21" s="7">
        <v>2.4</v>
      </c>
    </row>
    <row r="22" spans="1:24" ht="15">
      <c r="A22" t="s">
        <v>720</v>
      </c>
      <c r="C22" t="s">
        <v>484</v>
      </c>
      <c r="E22" t="s">
        <v>518</v>
      </c>
      <c r="G22" t="s">
        <v>585</v>
      </c>
      <c r="I22" t="s">
        <v>721</v>
      </c>
      <c r="L22" s="4">
        <v>3946</v>
      </c>
      <c r="P22" s="4">
        <v>3912</v>
      </c>
      <c r="T22" s="4">
        <v>3946</v>
      </c>
      <c r="X22" s="7">
        <v>2.8</v>
      </c>
    </row>
    <row r="23" spans="1:24" ht="15">
      <c r="A23" t="s">
        <v>722</v>
      </c>
      <c r="C23" t="s">
        <v>484</v>
      </c>
      <c r="E23" t="s">
        <v>562</v>
      </c>
      <c r="G23" t="s">
        <v>496</v>
      </c>
      <c r="I23" t="s">
        <v>723</v>
      </c>
      <c r="L23" s="4">
        <v>4899</v>
      </c>
      <c r="P23" s="4">
        <v>4857</v>
      </c>
      <c r="T23" s="4">
        <v>4842</v>
      </c>
      <c r="X23" s="7">
        <v>3.4</v>
      </c>
    </row>
    <row r="24" spans="1:24" ht="15">
      <c r="A24" t="s">
        <v>724</v>
      </c>
      <c r="C24" t="s">
        <v>464</v>
      </c>
      <c r="E24" t="s">
        <v>725</v>
      </c>
      <c r="G24" t="s">
        <v>726</v>
      </c>
      <c r="I24" t="s">
        <v>727</v>
      </c>
      <c r="L24" s="4">
        <v>2887</v>
      </c>
      <c r="P24" s="4">
        <v>2863</v>
      </c>
      <c r="T24" s="4">
        <v>2887</v>
      </c>
      <c r="X24" s="7">
        <v>2.1</v>
      </c>
    </row>
    <row r="25" spans="1:24" ht="15">
      <c r="A25" t="s">
        <v>488</v>
      </c>
      <c r="C25" t="s">
        <v>464</v>
      </c>
      <c r="E25" t="s">
        <v>562</v>
      </c>
      <c r="G25" t="s">
        <v>496</v>
      </c>
      <c r="I25" t="s">
        <v>728</v>
      </c>
      <c r="L25" s="4">
        <v>4413</v>
      </c>
      <c r="P25" s="4">
        <v>4353</v>
      </c>
      <c r="T25" s="4">
        <v>4377</v>
      </c>
      <c r="X25" s="7">
        <v>3.1</v>
      </c>
    </row>
    <row r="26" spans="12:24" ht="15">
      <c r="L26" s="4">
        <v>29302</v>
      </c>
      <c r="P26" s="4">
        <v>29035</v>
      </c>
      <c r="T26" s="4">
        <v>29102</v>
      </c>
      <c r="X26" s="7">
        <v>20.7</v>
      </c>
    </row>
    <row r="27" ht="15">
      <c r="A27" t="s">
        <v>729</v>
      </c>
    </row>
    <row r="28" spans="1:24" ht="15">
      <c r="A28" t="s">
        <v>730</v>
      </c>
      <c r="C28" t="s">
        <v>554</v>
      </c>
      <c r="E28" t="s">
        <v>470</v>
      </c>
      <c r="G28" t="s">
        <v>515</v>
      </c>
      <c r="I28" t="s">
        <v>731</v>
      </c>
      <c r="L28" s="4">
        <v>3960</v>
      </c>
      <c r="P28" s="4">
        <v>3914</v>
      </c>
      <c r="T28" s="4">
        <v>3915</v>
      </c>
      <c r="X28" s="7">
        <v>2.8</v>
      </c>
    </row>
    <row r="29" spans="1:24" ht="15">
      <c r="A29" t="s">
        <v>732</v>
      </c>
      <c r="C29" t="s">
        <v>464</v>
      </c>
      <c r="E29" t="s">
        <v>733</v>
      </c>
      <c r="G29" t="s">
        <v>490</v>
      </c>
      <c r="I29" t="s">
        <v>734</v>
      </c>
      <c r="L29" s="4">
        <v>3184</v>
      </c>
      <c r="P29" s="4">
        <v>3158</v>
      </c>
      <c r="T29" s="4">
        <v>3184</v>
      </c>
      <c r="X29" s="7">
        <v>2.3</v>
      </c>
    </row>
    <row r="30" spans="12:24" ht="15">
      <c r="L30" s="4">
        <v>7144</v>
      </c>
      <c r="P30" s="4">
        <v>7072</v>
      </c>
      <c r="T30" s="4">
        <v>7099</v>
      </c>
      <c r="X30" s="7">
        <v>5.1</v>
      </c>
    </row>
    <row r="31" ht="15">
      <c r="A31" t="s">
        <v>18</v>
      </c>
    </row>
    <row r="32" spans="1:24" ht="15">
      <c r="A32" t="s">
        <v>492</v>
      </c>
      <c r="C32" t="s">
        <v>464</v>
      </c>
      <c r="E32" t="s">
        <v>495</v>
      </c>
      <c r="G32" t="s">
        <v>496</v>
      </c>
      <c r="I32" t="s">
        <v>493</v>
      </c>
      <c r="L32" s="4">
        <v>3228</v>
      </c>
      <c r="P32" s="4">
        <v>3184</v>
      </c>
      <c r="T32" s="4">
        <v>3142</v>
      </c>
      <c r="X32" s="7">
        <v>2.2</v>
      </c>
    </row>
    <row r="33" spans="1:24" ht="15">
      <c r="A33" t="s">
        <v>494</v>
      </c>
      <c r="C33" t="s">
        <v>464</v>
      </c>
      <c r="E33" t="s">
        <v>495</v>
      </c>
      <c r="G33" t="s">
        <v>496</v>
      </c>
      <c r="I33" t="s">
        <v>497</v>
      </c>
      <c r="L33" s="4">
        <v>4844</v>
      </c>
      <c r="P33" s="4">
        <v>4766</v>
      </c>
      <c r="T33" s="4">
        <v>4766</v>
      </c>
      <c r="X33" s="7">
        <v>3.4</v>
      </c>
    </row>
    <row r="34" spans="12:24" ht="15">
      <c r="L34" s="4">
        <v>8072</v>
      </c>
      <c r="P34" s="4">
        <v>7950</v>
      </c>
      <c r="T34" s="4">
        <v>7908</v>
      </c>
      <c r="X34" s="7">
        <v>5.6</v>
      </c>
    </row>
    <row r="35" ht="15">
      <c r="A35" t="s">
        <v>19</v>
      </c>
    </row>
    <row r="36" spans="1:24" ht="15">
      <c r="A36" t="s">
        <v>503</v>
      </c>
      <c r="C36" t="s">
        <v>464</v>
      </c>
      <c r="E36" t="s">
        <v>735</v>
      </c>
      <c r="G36" t="s">
        <v>486</v>
      </c>
      <c r="I36" t="s">
        <v>505</v>
      </c>
      <c r="L36" s="4">
        <v>3423</v>
      </c>
      <c r="P36" s="4">
        <v>3394</v>
      </c>
      <c r="T36" s="4">
        <v>3339</v>
      </c>
      <c r="X36" s="7">
        <v>2.4</v>
      </c>
    </row>
    <row r="37" spans="1:24" ht="15">
      <c r="A37" t="s">
        <v>736</v>
      </c>
      <c r="C37" t="s">
        <v>464</v>
      </c>
      <c r="E37" t="s">
        <v>465</v>
      </c>
      <c r="G37" t="s">
        <v>466</v>
      </c>
      <c r="I37" t="s">
        <v>737</v>
      </c>
      <c r="L37" s="4">
        <v>4811</v>
      </c>
      <c r="P37" s="4">
        <v>4790</v>
      </c>
      <c r="T37" s="4">
        <v>4811</v>
      </c>
      <c r="X37" s="7">
        <v>3.4</v>
      </c>
    </row>
    <row r="38" spans="1:24" ht="15">
      <c r="A38" t="s">
        <v>508</v>
      </c>
      <c r="C38" t="s">
        <v>464</v>
      </c>
      <c r="E38" t="s">
        <v>518</v>
      </c>
      <c r="G38" t="s">
        <v>585</v>
      </c>
      <c r="I38" t="s">
        <v>738</v>
      </c>
      <c r="L38" s="4">
        <v>2149</v>
      </c>
      <c r="P38" s="4">
        <v>2123</v>
      </c>
      <c r="T38" s="4">
        <v>2149</v>
      </c>
      <c r="X38" s="7">
        <v>1.5</v>
      </c>
    </row>
    <row r="39" spans="1:24" ht="15">
      <c r="A39" t="s">
        <v>510</v>
      </c>
      <c r="C39" t="s">
        <v>484</v>
      </c>
      <c r="E39" t="s">
        <v>623</v>
      </c>
      <c r="G39" t="s">
        <v>466</v>
      </c>
      <c r="I39" t="s">
        <v>739</v>
      </c>
      <c r="L39" s="4">
        <v>2574</v>
      </c>
      <c r="P39" s="4">
        <v>2551</v>
      </c>
      <c r="T39" s="4">
        <v>2574</v>
      </c>
      <c r="X39" s="7">
        <v>1.8</v>
      </c>
    </row>
    <row r="40" spans="1:24" ht="15">
      <c r="A40" t="s">
        <v>512</v>
      </c>
      <c r="C40" t="s">
        <v>484</v>
      </c>
      <c r="E40" t="s">
        <v>495</v>
      </c>
      <c r="G40" t="s">
        <v>471</v>
      </c>
      <c r="I40" t="s">
        <v>513</v>
      </c>
      <c r="L40" s="4">
        <v>3936</v>
      </c>
      <c r="P40" s="4">
        <v>3919</v>
      </c>
      <c r="T40" s="4">
        <v>3826</v>
      </c>
      <c r="X40" s="7">
        <v>2.7</v>
      </c>
    </row>
    <row r="41" spans="1:24" ht="15">
      <c r="A41" t="s">
        <v>514</v>
      </c>
      <c r="C41" t="s">
        <v>464</v>
      </c>
      <c r="E41" t="s">
        <v>470</v>
      </c>
      <c r="G41" t="s">
        <v>515</v>
      </c>
      <c r="I41" t="s">
        <v>516</v>
      </c>
      <c r="L41" s="4">
        <v>2864</v>
      </c>
      <c r="P41" s="4">
        <v>2819</v>
      </c>
      <c r="T41" s="4">
        <v>2827</v>
      </c>
      <c r="X41" s="7">
        <v>2</v>
      </c>
    </row>
    <row r="42" spans="12:24" ht="15">
      <c r="L42" s="4">
        <v>19757</v>
      </c>
      <c r="P42" s="4">
        <v>19596</v>
      </c>
      <c r="T42" s="4">
        <v>19526</v>
      </c>
      <c r="X42" s="7">
        <v>13.8</v>
      </c>
    </row>
    <row r="43" ht="15">
      <c r="A43" t="s">
        <v>20</v>
      </c>
    </row>
    <row r="44" spans="1:24" ht="15">
      <c r="A44" t="s">
        <v>517</v>
      </c>
      <c r="C44" t="s">
        <v>464</v>
      </c>
      <c r="E44" t="s">
        <v>518</v>
      </c>
      <c r="G44" t="s">
        <v>519</v>
      </c>
      <c r="I44" t="s">
        <v>740</v>
      </c>
      <c r="L44" s="4">
        <v>1888</v>
      </c>
      <c r="P44" s="4">
        <v>1874</v>
      </c>
      <c r="T44" s="4">
        <v>1888</v>
      </c>
      <c r="X44" s="7">
        <v>1.3</v>
      </c>
    </row>
    <row r="45" spans="12:24" ht="15">
      <c r="L45" s="4">
        <v>1888</v>
      </c>
      <c r="P45" s="4">
        <v>1874</v>
      </c>
      <c r="T45" s="4">
        <v>1888</v>
      </c>
      <c r="X45" s="7">
        <v>1.3</v>
      </c>
    </row>
    <row r="46" ht="15">
      <c r="A46" t="s">
        <v>21</v>
      </c>
    </row>
    <row r="47" spans="1:24" ht="15">
      <c r="A47" t="s">
        <v>741</v>
      </c>
      <c r="C47" t="s">
        <v>464</v>
      </c>
      <c r="E47" t="s">
        <v>485</v>
      </c>
      <c r="G47" t="s">
        <v>496</v>
      </c>
      <c r="I47" t="s">
        <v>742</v>
      </c>
      <c r="L47" s="4">
        <v>4682</v>
      </c>
      <c r="P47" s="4">
        <v>4634</v>
      </c>
      <c r="T47" s="4">
        <v>4574</v>
      </c>
      <c r="X47" s="7">
        <v>3.3</v>
      </c>
    </row>
    <row r="48" spans="1:24" ht="15">
      <c r="A48" t="s">
        <v>524</v>
      </c>
      <c r="C48" t="s">
        <v>484</v>
      </c>
      <c r="E48" t="s">
        <v>644</v>
      </c>
      <c r="G48" t="s">
        <v>743</v>
      </c>
      <c r="I48" t="s">
        <v>526</v>
      </c>
      <c r="L48" s="4">
        <v>3031</v>
      </c>
      <c r="P48" s="4">
        <v>3008</v>
      </c>
      <c r="T48" s="4">
        <v>2854</v>
      </c>
      <c r="X48" s="7">
        <v>2</v>
      </c>
    </row>
    <row r="49" spans="12:24" ht="15">
      <c r="L49" s="4">
        <v>7713</v>
      </c>
      <c r="P49" s="4">
        <v>7642</v>
      </c>
      <c r="T49" s="4">
        <v>7428</v>
      </c>
      <c r="X49" s="7">
        <v>5.3</v>
      </c>
    </row>
    <row r="50" ht="15">
      <c r="A50" t="s">
        <v>22</v>
      </c>
    </row>
    <row r="51" spans="1:24" ht="15">
      <c r="A51" t="s">
        <v>527</v>
      </c>
      <c r="C51" t="s">
        <v>464</v>
      </c>
      <c r="E51" t="s">
        <v>562</v>
      </c>
      <c r="G51" t="s">
        <v>486</v>
      </c>
      <c r="I51" t="s">
        <v>528</v>
      </c>
      <c r="L51" s="4">
        <v>4268</v>
      </c>
      <c r="P51" s="4">
        <v>4235</v>
      </c>
      <c r="T51" s="4">
        <v>4231</v>
      </c>
      <c r="X51" s="7">
        <v>3</v>
      </c>
    </row>
    <row r="52" spans="12:24" ht="15">
      <c r="L52" s="4">
        <v>4268</v>
      </c>
      <c r="P52" s="4">
        <v>4235</v>
      </c>
      <c r="T52" s="4">
        <v>4231</v>
      </c>
      <c r="X52" s="7">
        <v>3</v>
      </c>
    </row>
    <row r="53" ht="15">
      <c r="A53" t="s">
        <v>23</v>
      </c>
    </row>
    <row r="54" spans="1:24" ht="15">
      <c r="A54" t="s">
        <v>529</v>
      </c>
      <c r="C54" t="s">
        <v>464</v>
      </c>
      <c r="E54" t="s">
        <v>530</v>
      </c>
      <c r="G54" t="s">
        <v>531</v>
      </c>
      <c r="I54" t="s">
        <v>532</v>
      </c>
      <c r="L54" s="4">
        <v>2966</v>
      </c>
      <c r="P54" s="4">
        <v>2920</v>
      </c>
      <c r="T54" s="4">
        <v>2966</v>
      </c>
      <c r="X54" s="7">
        <v>2.1</v>
      </c>
    </row>
    <row r="55" spans="1:24" ht="15">
      <c r="A55" t="s">
        <v>744</v>
      </c>
      <c r="C55" t="s">
        <v>484</v>
      </c>
      <c r="E55" t="s">
        <v>530</v>
      </c>
      <c r="G55" t="s">
        <v>531</v>
      </c>
      <c r="I55" t="s">
        <v>745</v>
      </c>
      <c r="L55" s="4">
        <v>4269</v>
      </c>
      <c r="P55" s="4">
        <v>4228</v>
      </c>
      <c r="T55" s="4">
        <v>4269</v>
      </c>
      <c r="X55" s="7">
        <v>3</v>
      </c>
    </row>
    <row r="56" spans="12:24" ht="15">
      <c r="L56" s="4">
        <v>7235</v>
      </c>
      <c r="P56" s="4">
        <v>7148</v>
      </c>
      <c r="T56" s="4">
        <v>7235</v>
      </c>
      <c r="X56" s="7">
        <v>5.1</v>
      </c>
    </row>
    <row r="58" ht="15">
      <c r="A58" t="s">
        <v>24</v>
      </c>
    </row>
    <row r="59" spans="1:24" ht="15">
      <c r="A59" t="s">
        <v>533</v>
      </c>
      <c r="C59" t="s">
        <v>464</v>
      </c>
      <c r="E59" t="s">
        <v>708</v>
      </c>
      <c r="G59" t="s">
        <v>519</v>
      </c>
      <c r="I59" t="s">
        <v>746</v>
      </c>
      <c r="L59" s="4">
        <v>3859</v>
      </c>
      <c r="P59" s="4">
        <v>3829</v>
      </c>
      <c r="T59" s="4">
        <v>3811</v>
      </c>
      <c r="X59" s="7">
        <v>2.7</v>
      </c>
    </row>
    <row r="60" spans="1:24" ht="15">
      <c r="A60" t="s">
        <v>535</v>
      </c>
      <c r="C60" t="s">
        <v>464</v>
      </c>
      <c r="E60" t="s">
        <v>495</v>
      </c>
      <c r="G60" t="s">
        <v>486</v>
      </c>
      <c r="I60" t="s">
        <v>536</v>
      </c>
      <c r="L60" s="4">
        <v>4010</v>
      </c>
      <c r="P60" s="4">
        <v>3989</v>
      </c>
      <c r="T60" s="4">
        <v>3943</v>
      </c>
      <c r="X60" s="7">
        <v>2.8</v>
      </c>
    </row>
    <row r="61" spans="12:24" ht="15">
      <c r="L61" s="4">
        <v>7869</v>
      </c>
      <c r="P61" s="4">
        <v>7818</v>
      </c>
      <c r="T61" s="4">
        <v>7754</v>
      </c>
      <c r="X61" s="7">
        <v>5.5</v>
      </c>
    </row>
  </sheetData>
  <sheetProtection selectLockedCells="1" selectUnlockedCells="1"/>
  <mergeCells count="16">
    <mergeCell ref="A2:F2"/>
    <mergeCell ref="K4:L4"/>
    <mergeCell ref="O4:P4"/>
    <mergeCell ref="S4:T4"/>
    <mergeCell ref="W4:X4"/>
    <mergeCell ref="K5:L5"/>
    <mergeCell ref="O5:P5"/>
    <mergeCell ref="S5:T5"/>
    <mergeCell ref="W5:X5"/>
    <mergeCell ref="K6:L6"/>
    <mergeCell ref="O6:P6"/>
    <mergeCell ref="S6:T6"/>
    <mergeCell ref="W6:X6"/>
    <mergeCell ref="K9:L9"/>
    <mergeCell ref="O9:P9"/>
    <mergeCell ref="S9:T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61"/>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68.7109375" style="0" customWidth="1"/>
    <col min="4" max="4" width="8.7109375" style="0" customWidth="1"/>
    <col min="5" max="5" width="21.7109375" style="0" customWidth="1"/>
    <col min="6" max="6" width="8.7109375" style="0" customWidth="1"/>
    <col min="7" max="7" width="25.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8.7109375" style="0" customWidth="1"/>
    <col min="22" max="22" width="10.7109375" style="0" customWidth="1"/>
    <col min="23" max="23" width="8.7109375" style="0" customWidth="1"/>
    <col min="24" max="24" width="10.7109375" style="0" customWidth="1"/>
    <col min="25" max="16384" width="8.7109375" style="0" customWidth="1"/>
  </cols>
  <sheetData>
    <row r="2" spans="1:6" ht="15">
      <c r="A2" s="1" t="s">
        <v>701</v>
      </c>
      <c r="B2" s="1"/>
      <c r="C2" s="1"/>
      <c r="D2" s="1"/>
      <c r="E2" s="1"/>
      <c r="F2" s="1"/>
    </row>
    <row r="4" spans="1:24" ht="39.75" customHeight="1">
      <c r="A4" s="11" t="s">
        <v>702</v>
      </c>
      <c r="C4" t="s">
        <v>703</v>
      </c>
      <c r="E4" s="11" t="s">
        <v>704</v>
      </c>
      <c r="G4" s="11" t="s">
        <v>705</v>
      </c>
      <c r="I4" t="s">
        <v>459</v>
      </c>
      <c r="K4" s="9" t="s">
        <v>460</v>
      </c>
      <c r="L4" s="9"/>
      <c r="O4" s="2" t="s">
        <v>167</v>
      </c>
      <c r="P4" s="2"/>
      <c r="S4" s="2" t="s">
        <v>706</v>
      </c>
      <c r="T4" s="2"/>
      <c r="W4" s="9" t="s">
        <v>707</v>
      </c>
      <c r="X4" s="9"/>
    </row>
    <row r="5" spans="11:24" ht="15">
      <c r="K5" s="2"/>
      <c r="L5" s="2"/>
      <c r="O5" s="2"/>
      <c r="P5" s="2"/>
      <c r="S5" s="2"/>
      <c r="T5" s="2"/>
      <c r="W5" s="2"/>
      <c r="X5" s="2"/>
    </row>
    <row r="6" spans="1:24" ht="15">
      <c r="A6" t="s">
        <v>541</v>
      </c>
      <c r="K6" s="2"/>
      <c r="L6" s="2"/>
      <c r="O6" s="2"/>
      <c r="P6" s="2"/>
      <c r="S6" s="2"/>
      <c r="T6" s="2"/>
      <c r="W6" s="2"/>
      <c r="X6" s="2"/>
    </row>
    <row r="8" ht="15">
      <c r="A8" t="s">
        <v>25</v>
      </c>
    </row>
    <row r="9" spans="1:24" ht="15">
      <c r="A9" t="s">
        <v>747</v>
      </c>
      <c r="C9" t="s">
        <v>464</v>
      </c>
      <c r="E9" t="s">
        <v>485</v>
      </c>
      <c r="G9" t="s">
        <v>486</v>
      </c>
      <c r="I9" t="s">
        <v>748</v>
      </c>
      <c r="L9" s="4">
        <v>4888</v>
      </c>
      <c r="P9" s="4">
        <v>4857</v>
      </c>
      <c r="T9" s="4">
        <v>4727</v>
      </c>
      <c r="X9" s="7">
        <v>3.4</v>
      </c>
    </row>
    <row r="10" spans="1:24" ht="15">
      <c r="A10" t="s">
        <v>749</v>
      </c>
      <c r="C10" t="s">
        <v>484</v>
      </c>
      <c r="E10" t="s">
        <v>470</v>
      </c>
      <c r="G10" t="s">
        <v>515</v>
      </c>
      <c r="I10" t="s">
        <v>750</v>
      </c>
      <c r="L10" s="4">
        <v>4700</v>
      </c>
      <c r="P10" s="4">
        <v>4651</v>
      </c>
      <c r="T10" s="4">
        <v>4675</v>
      </c>
      <c r="X10" s="7">
        <v>3.3</v>
      </c>
    </row>
    <row r="11" spans="1:24" ht="15">
      <c r="A11" t="s">
        <v>542</v>
      </c>
      <c r="C11" t="s">
        <v>484</v>
      </c>
      <c r="E11" t="s">
        <v>485</v>
      </c>
      <c r="G11" t="s">
        <v>486</v>
      </c>
      <c r="I11" t="s">
        <v>543</v>
      </c>
      <c r="L11" s="4">
        <v>4604</v>
      </c>
      <c r="P11" s="4">
        <v>4578</v>
      </c>
      <c r="T11" s="4">
        <v>4501</v>
      </c>
      <c r="X11" s="7">
        <v>3.3</v>
      </c>
    </row>
    <row r="12" spans="1:24" ht="15">
      <c r="A12" t="s">
        <v>544</v>
      </c>
      <c r="C12" t="s">
        <v>484</v>
      </c>
      <c r="E12" t="s">
        <v>518</v>
      </c>
      <c r="G12" t="s">
        <v>585</v>
      </c>
      <c r="I12" t="s">
        <v>751</v>
      </c>
      <c r="L12" s="4">
        <v>4754</v>
      </c>
      <c r="P12" s="4">
        <v>4703</v>
      </c>
      <c r="T12" s="4">
        <v>4753</v>
      </c>
      <c r="X12" s="7">
        <v>3.4</v>
      </c>
    </row>
    <row r="14" spans="1:24" ht="15">
      <c r="A14" t="s">
        <v>752</v>
      </c>
      <c r="C14" t="s">
        <v>547</v>
      </c>
      <c r="E14" t="s">
        <v>548</v>
      </c>
      <c r="G14" t="s">
        <v>11</v>
      </c>
      <c r="I14" t="s">
        <v>549</v>
      </c>
      <c r="L14" s="4">
        <v>5750</v>
      </c>
      <c r="P14" s="4">
        <v>5668</v>
      </c>
      <c r="T14" s="4">
        <v>5668</v>
      </c>
      <c r="X14" s="7">
        <v>4</v>
      </c>
    </row>
    <row r="15" spans="3:24" ht="15">
      <c r="C15" t="s">
        <v>753</v>
      </c>
      <c r="P15" t="s">
        <v>9</v>
      </c>
      <c r="T15" t="s">
        <v>9</v>
      </c>
      <c r="X15" t="s">
        <v>9</v>
      </c>
    </row>
    <row r="16" spans="12:24" ht="15">
      <c r="L16" s="4">
        <v>5750</v>
      </c>
      <c r="P16" s="4">
        <v>5668</v>
      </c>
      <c r="T16" s="4">
        <v>5668</v>
      </c>
      <c r="X16" s="7">
        <v>4</v>
      </c>
    </row>
    <row r="18" spans="1:24" ht="15">
      <c r="A18" t="s">
        <v>551</v>
      </c>
      <c r="C18" t="s">
        <v>464</v>
      </c>
      <c r="E18" t="s">
        <v>485</v>
      </c>
      <c r="G18" t="s">
        <v>486</v>
      </c>
      <c r="I18" t="s">
        <v>552</v>
      </c>
      <c r="L18" s="4">
        <v>4731</v>
      </c>
      <c r="P18" s="4">
        <v>4675</v>
      </c>
      <c r="T18" s="4">
        <v>4508</v>
      </c>
      <c r="X18" s="7">
        <v>3.2</v>
      </c>
    </row>
    <row r="19" spans="1:24" ht="39.75" customHeight="1">
      <c r="A19" s="11" t="s">
        <v>754</v>
      </c>
      <c r="C19" t="s">
        <v>464</v>
      </c>
      <c r="E19" t="s">
        <v>470</v>
      </c>
      <c r="G19" t="s">
        <v>515</v>
      </c>
      <c r="I19" t="s">
        <v>755</v>
      </c>
      <c r="L19" s="4">
        <v>4667</v>
      </c>
      <c r="P19" s="4">
        <v>4629</v>
      </c>
      <c r="T19" s="4">
        <v>4644</v>
      </c>
      <c r="X19" s="7">
        <v>3.3</v>
      </c>
    </row>
    <row r="20" spans="1:24" ht="15">
      <c r="A20" t="s">
        <v>756</v>
      </c>
      <c r="C20" t="s">
        <v>464</v>
      </c>
      <c r="E20" t="s">
        <v>470</v>
      </c>
      <c r="G20" t="s">
        <v>471</v>
      </c>
      <c r="I20" t="s">
        <v>757</v>
      </c>
      <c r="L20" s="4">
        <v>3696</v>
      </c>
      <c r="P20" s="4">
        <v>3668</v>
      </c>
      <c r="T20" s="4">
        <v>3690</v>
      </c>
      <c r="X20" s="7">
        <v>2.6</v>
      </c>
    </row>
    <row r="23" spans="1:24" ht="15">
      <c r="A23" t="s">
        <v>758</v>
      </c>
      <c r="C23" t="s">
        <v>464</v>
      </c>
      <c r="E23" t="s">
        <v>569</v>
      </c>
      <c r="G23" t="s">
        <v>570</v>
      </c>
      <c r="I23" t="s">
        <v>528</v>
      </c>
      <c r="L23" s="4">
        <v>4037</v>
      </c>
      <c r="P23" s="4">
        <v>3988</v>
      </c>
      <c r="T23" s="4">
        <v>1051</v>
      </c>
      <c r="X23" s="7">
        <v>0.7</v>
      </c>
    </row>
    <row r="24" spans="1:24" ht="15">
      <c r="A24" t="s">
        <v>571</v>
      </c>
      <c r="C24" t="s">
        <v>464</v>
      </c>
      <c r="E24" t="s">
        <v>495</v>
      </c>
      <c r="G24" t="s">
        <v>496</v>
      </c>
      <c r="I24" t="s">
        <v>572</v>
      </c>
      <c r="L24" s="4">
        <v>3738</v>
      </c>
      <c r="P24" s="4">
        <v>3706</v>
      </c>
      <c r="T24" s="4">
        <v>3614</v>
      </c>
      <c r="X24" s="7">
        <v>2.6</v>
      </c>
    </row>
    <row r="25" spans="1:24" ht="15">
      <c r="A25" t="s">
        <v>759</v>
      </c>
      <c r="C25" t="s">
        <v>464</v>
      </c>
      <c r="E25" t="s">
        <v>708</v>
      </c>
      <c r="G25" t="s">
        <v>471</v>
      </c>
      <c r="I25" t="s">
        <v>760</v>
      </c>
      <c r="L25" s="4">
        <v>3182</v>
      </c>
      <c r="P25" s="4">
        <v>3151</v>
      </c>
      <c r="T25" s="4">
        <v>3172</v>
      </c>
      <c r="X25" s="7">
        <v>2.3</v>
      </c>
    </row>
    <row r="27" spans="1:24" ht="15">
      <c r="A27" t="s">
        <v>761</v>
      </c>
      <c r="C27" t="s">
        <v>547</v>
      </c>
      <c r="E27" t="s">
        <v>574</v>
      </c>
      <c r="G27" t="s">
        <v>11</v>
      </c>
      <c r="I27" t="s">
        <v>575</v>
      </c>
      <c r="L27" s="4">
        <v>3290</v>
      </c>
      <c r="P27" s="4">
        <v>3217</v>
      </c>
      <c r="T27" s="4">
        <v>3218</v>
      </c>
      <c r="X27" s="7">
        <v>2.3</v>
      </c>
    </row>
    <row r="29" spans="3:24" ht="15">
      <c r="C29" t="s">
        <v>762</v>
      </c>
      <c r="P29" s="4">
        <v>9</v>
      </c>
      <c r="T29" s="4">
        <v>15</v>
      </c>
      <c r="X29" t="s">
        <v>9</v>
      </c>
    </row>
    <row r="30" spans="3:24" ht="15">
      <c r="C30" t="s">
        <v>763</v>
      </c>
      <c r="P30" s="4">
        <v>8</v>
      </c>
      <c r="T30" s="4">
        <v>12</v>
      </c>
      <c r="X30" t="s">
        <v>9</v>
      </c>
    </row>
    <row r="31" spans="3:24" ht="15">
      <c r="C31" t="s">
        <v>578</v>
      </c>
      <c r="P31" s="4">
        <v>67</v>
      </c>
      <c r="T31" s="4">
        <v>83</v>
      </c>
      <c r="X31" s="7">
        <v>0.1</v>
      </c>
    </row>
    <row r="32" spans="3:24" ht="15">
      <c r="C32" t="s">
        <v>579</v>
      </c>
      <c r="P32" s="4">
        <v>7</v>
      </c>
      <c r="T32" s="4">
        <v>25</v>
      </c>
      <c r="X32" t="s">
        <v>9</v>
      </c>
    </row>
    <row r="33" spans="12:24" ht="15">
      <c r="L33" s="4">
        <v>3290</v>
      </c>
      <c r="P33" s="4">
        <v>3308</v>
      </c>
      <c r="T33" s="4">
        <v>3353</v>
      </c>
      <c r="X33" s="7">
        <v>2.4</v>
      </c>
    </row>
    <row r="35" spans="12:24" ht="15">
      <c r="L35" s="4">
        <v>52037</v>
      </c>
      <c r="P35" s="4">
        <v>51582</v>
      </c>
      <c r="T35" s="4">
        <v>48356</v>
      </c>
      <c r="X35" s="7">
        <v>34.5</v>
      </c>
    </row>
    <row r="36" ht="15">
      <c r="A36" t="s">
        <v>26</v>
      </c>
    </row>
    <row r="37" spans="1:24" ht="15">
      <c r="A37" t="s">
        <v>582</v>
      </c>
      <c r="C37" t="s">
        <v>484</v>
      </c>
      <c r="E37" t="s">
        <v>470</v>
      </c>
      <c r="G37" t="s">
        <v>471</v>
      </c>
      <c r="I37" t="s">
        <v>583</v>
      </c>
      <c r="L37" s="4">
        <v>2715</v>
      </c>
      <c r="P37" s="4">
        <v>2697</v>
      </c>
      <c r="T37" s="4">
        <v>2577</v>
      </c>
      <c r="X37" s="7">
        <v>1.8</v>
      </c>
    </row>
    <row r="38" spans="1:24" ht="15">
      <c r="A38" t="s">
        <v>584</v>
      </c>
      <c r="C38" t="s">
        <v>464</v>
      </c>
      <c r="E38" t="s">
        <v>518</v>
      </c>
      <c r="G38" t="s">
        <v>585</v>
      </c>
      <c r="I38" t="s">
        <v>586</v>
      </c>
      <c r="L38" s="4">
        <v>2344</v>
      </c>
      <c r="P38" s="4">
        <v>2312</v>
      </c>
      <c r="T38" s="4">
        <v>2344</v>
      </c>
      <c r="X38" s="7">
        <v>1.7000000000000002</v>
      </c>
    </row>
    <row r="39" spans="12:24" ht="15">
      <c r="L39" s="4">
        <v>5059</v>
      </c>
      <c r="P39" s="4">
        <v>5009</v>
      </c>
      <c r="T39" s="4">
        <v>4921</v>
      </c>
      <c r="X39" s="7">
        <v>3.5</v>
      </c>
    </row>
    <row r="41" ht="15">
      <c r="A41" t="s">
        <v>27</v>
      </c>
    </row>
    <row r="42" spans="1:24" ht="15">
      <c r="A42" t="s">
        <v>587</v>
      </c>
      <c r="C42" t="s">
        <v>464</v>
      </c>
      <c r="E42" t="s">
        <v>518</v>
      </c>
      <c r="G42" t="s">
        <v>588</v>
      </c>
      <c r="I42" t="s">
        <v>589</v>
      </c>
      <c r="L42" s="4">
        <v>3508</v>
      </c>
      <c r="P42" s="4">
        <v>3466</v>
      </c>
      <c r="T42" s="4">
        <v>3508</v>
      </c>
      <c r="X42" s="7">
        <v>2.5</v>
      </c>
    </row>
    <row r="43" spans="1:24" ht="15">
      <c r="A43" t="s">
        <v>595</v>
      </c>
      <c r="C43" t="s">
        <v>554</v>
      </c>
      <c r="E43" t="s">
        <v>518</v>
      </c>
      <c r="G43" t="s">
        <v>585</v>
      </c>
      <c r="I43" t="s">
        <v>764</v>
      </c>
      <c r="L43" s="4">
        <v>3460</v>
      </c>
      <c r="P43" s="4">
        <v>3420</v>
      </c>
      <c r="T43" s="4">
        <v>3460</v>
      </c>
      <c r="X43" s="7">
        <v>2.5</v>
      </c>
    </row>
    <row r="44" spans="1:24" ht="15">
      <c r="A44" t="s">
        <v>595</v>
      </c>
      <c r="C44" t="s">
        <v>484</v>
      </c>
      <c r="E44" t="s">
        <v>708</v>
      </c>
      <c r="G44" t="s">
        <v>515</v>
      </c>
      <c r="I44" t="s">
        <v>764</v>
      </c>
      <c r="L44" s="4">
        <v>1223</v>
      </c>
      <c r="P44" s="4">
        <v>1209</v>
      </c>
      <c r="T44" s="4">
        <v>1223</v>
      </c>
      <c r="X44" s="7">
        <v>0.9</v>
      </c>
    </row>
    <row r="45" spans="1:24" ht="15">
      <c r="A45" t="s">
        <v>765</v>
      </c>
      <c r="C45" t="s">
        <v>621</v>
      </c>
      <c r="E45" t="s">
        <v>11</v>
      </c>
      <c r="G45" t="s">
        <v>766</v>
      </c>
      <c r="I45" t="s">
        <v>767</v>
      </c>
      <c r="L45" t="s">
        <v>9</v>
      </c>
      <c r="P45" s="5">
        <v>-4</v>
      </c>
      <c r="T45" s="5">
        <v>-6</v>
      </c>
      <c r="V45" s="5">
        <v>-2</v>
      </c>
      <c r="X45" t="s">
        <v>9</v>
      </c>
    </row>
    <row r="46" spans="1:24" ht="15">
      <c r="A46" t="s">
        <v>765</v>
      </c>
      <c r="C46" t="s">
        <v>484</v>
      </c>
      <c r="E46" t="s">
        <v>495</v>
      </c>
      <c r="G46" t="s">
        <v>766</v>
      </c>
      <c r="I46" t="s">
        <v>767</v>
      </c>
      <c r="L46" s="4">
        <v>1522</v>
      </c>
      <c r="P46" s="4">
        <v>1518</v>
      </c>
      <c r="T46" s="4">
        <v>1516</v>
      </c>
      <c r="X46" s="7">
        <v>1.1</v>
      </c>
    </row>
    <row r="47" spans="12:24" ht="15">
      <c r="L47" s="4">
        <v>9713</v>
      </c>
      <c r="P47" s="4">
        <v>9609</v>
      </c>
      <c r="T47" s="4">
        <v>9701</v>
      </c>
      <c r="X47" s="7">
        <v>7</v>
      </c>
    </row>
    <row r="49" ht="15">
      <c r="A49" t="s">
        <v>28</v>
      </c>
    </row>
    <row r="50" spans="1:24" ht="15">
      <c r="A50" t="s">
        <v>597</v>
      </c>
      <c r="C50" t="s">
        <v>464</v>
      </c>
      <c r="E50" t="s">
        <v>525</v>
      </c>
      <c r="G50" t="s">
        <v>481</v>
      </c>
      <c r="I50" t="s">
        <v>598</v>
      </c>
      <c r="L50" s="4">
        <v>4305</v>
      </c>
      <c r="P50" s="4">
        <v>4223</v>
      </c>
      <c r="T50" s="4">
        <v>4305</v>
      </c>
      <c r="X50" s="7">
        <v>3.1</v>
      </c>
    </row>
    <row r="51" spans="12:24" ht="15">
      <c r="L51" s="4">
        <v>4305</v>
      </c>
      <c r="P51" s="4">
        <v>4223</v>
      </c>
      <c r="T51" s="4">
        <v>4305</v>
      </c>
      <c r="X51" s="7">
        <v>3.1</v>
      </c>
    </row>
    <row r="52" ht="15">
      <c r="A52" t="s">
        <v>31</v>
      </c>
    </row>
    <row r="53" spans="1:24" ht="15">
      <c r="A53" t="s">
        <v>606</v>
      </c>
      <c r="C53" t="s">
        <v>464</v>
      </c>
      <c r="E53" t="s">
        <v>470</v>
      </c>
      <c r="G53" t="s">
        <v>515</v>
      </c>
      <c r="I53" t="s">
        <v>607</v>
      </c>
      <c r="L53" s="4">
        <v>4138</v>
      </c>
      <c r="P53" s="4">
        <v>4091</v>
      </c>
      <c r="T53" s="4">
        <v>4092</v>
      </c>
      <c r="X53" s="7">
        <v>2.9</v>
      </c>
    </row>
    <row r="54" spans="12:24" ht="15">
      <c r="L54" s="4">
        <v>4138</v>
      </c>
      <c r="P54" s="4">
        <v>4091</v>
      </c>
      <c r="T54" s="4">
        <v>4092</v>
      </c>
      <c r="X54" s="7">
        <v>2.9</v>
      </c>
    </row>
    <row r="55" ht="15">
      <c r="A55" t="s">
        <v>32</v>
      </c>
    </row>
    <row r="57" spans="1:24" ht="39.75" customHeight="1">
      <c r="A57" s="11" t="s">
        <v>768</v>
      </c>
      <c r="C57" t="s">
        <v>464</v>
      </c>
      <c r="E57" t="s">
        <v>504</v>
      </c>
      <c r="G57" t="s">
        <v>490</v>
      </c>
      <c r="I57" t="s">
        <v>640</v>
      </c>
      <c r="L57" s="4">
        <v>4752</v>
      </c>
      <c r="P57" s="4">
        <v>4723</v>
      </c>
      <c r="T57" s="4">
        <v>4723</v>
      </c>
      <c r="X57" s="7">
        <v>3.4</v>
      </c>
    </row>
    <row r="60" spans="1:24" ht="15">
      <c r="A60" t="s">
        <v>641</v>
      </c>
      <c r="C60" t="s">
        <v>484</v>
      </c>
      <c r="E60" t="s">
        <v>485</v>
      </c>
      <c r="G60" t="s">
        <v>486</v>
      </c>
      <c r="I60" t="s">
        <v>642</v>
      </c>
      <c r="L60" s="4">
        <v>2762</v>
      </c>
      <c r="P60" s="4">
        <v>2727</v>
      </c>
      <c r="T60" s="4">
        <v>2623</v>
      </c>
      <c r="X60" s="7">
        <v>1.9</v>
      </c>
    </row>
    <row r="61" spans="12:24" ht="15">
      <c r="L61" s="4">
        <v>7514</v>
      </c>
      <c r="P61" s="4">
        <v>7450</v>
      </c>
      <c r="T61" s="4">
        <v>7346</v>
      </c>
      <c r="X61" s="7">
        <v>5.3</v>
      </c>
    </row>
  </sheetData>
  <sheetProtection selectLockedCells="1" selectUnlockedCells="1"/>
  <mergeCells count="13">
    <mergeCell ref="A2:F2"/>
    <mergeCell ref="K4:L4"/>
    <mergeCell ref="O4:P4"/>
    <mergeCell ref="S4:T4"/>
    <mergeCell ref="W4:X4"/>
    <mergeCell ref="K5:L5"/>
    <mergeCell ref="O5:P5"/>
    <mergeCell ref="S5:T5"/>
    <mergeCell ref="W5:X5"/>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53"/>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35.7109375" style="0" customWidth="1"/>
    <col min="4" max="4" width="8.7109375" style="0" customWidth="1"/>
    <col min="5" max="5" width="21.7109375" style="0" customWidth="1"/>
    <col min="6" max="6" width="8.7109375" style="0" customWidth="1"/>
    <col min="7" max="7" width="25.7109375" style="0" customWidth="1"/>
    <col min="8"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701</v>
      </c>
      <c r="B2" s="1"/>
      <c r="C2" s="1"/>
      <c r="D2" s="1"/>
      <c r="E2" s="1"/>
      <c r="F2" s="1"/>
    </row>
    <row r="4" spans="1:24" ht="39.75" customHeight="1">
      <c r="A4" s="11" t="s">
        <v>702</v>
      </c>
      <c r="C4" t="s">
        <v>703</v>
      </c>
      <c r="E4" s="11" t="s">
        <v>704</v>
      </c>
      <c r="G4" s="11" t="s">
        <v>705</v>
      </c>
      <c r="I4" t="s">
        <v>459</v>
      </c>
      <c r="K4" s="9" t="s">
        <v>460</v>
      </c>
      <c r="L4" s="9"/>
      <c r="O4" s="2" t="s">
        <v>167</v>
      </c>
      <c r="P4" s="2"/>
      <c r="S4" s="2" t="s">
        <v>706</v>
      </c>
      <c r="T4" s="2"/>
      <c r="W4" s="9" t="s">
        <v>707</v>
      </c>
      <c r="X4" s="9"/>
    </row>
    <row r="5" spans="11:24" ht="15">
      <c r="K5" s="2"/>
      <c r="L5" s="2"/>
      <c r="O5" s="2"/>
      <c r="P5" s="2"/>
      <c r="S5" s="2"/>
      <c r="T5" s="2"/>
      <c r="W5" s="2"/>
      <c r="X5" s="2"/>
    </row>
    <row r="6" spans="1:24" ht="15">
      <c r="A6" t="s">
        <v>541</v>
      </c>
      <c r="K6" s="2"/>
      <c r="L6" s="2"/>
      <c r="O6" s="2"/>
      <c r="P6" s="2"/>
      <c r="S6" s="2"/>
      <c r="T6" s="2"/>
      <c r="W6" s="2"/>
      <c r="X6" s="2"/>
    </row>
    <row r="8" ht="15">
      <c r="A8" t="s">
        <v>33</v>
      </c>
    </row>
    <row r="9" spans="1:24" ht="15">
      <c r="A9" t="s">
        <v>769</v>
      </c>
      <c r="C9" t="s">
        <v>547</v>
      </c>
      <c r="E9" t="s">
        <v>770</v>
      </c>
      <c r="G9" t="s">
        <v>11</v>
      </c>
      <c r="I9" t="s">
        <v>552</v>
      </c>
      <c r="L9" s="4">
        <v>5006</v>
      </c>
      <c r="P9" s="4">
        <v>4903</v>
      </c>
      <c r="T9" s="4">
        <v>4903</v>
      </c>
      <c r="X9" s="7">
        <v>3.5</v>
      </c>
    </row>
    <row r="10" spans="3:24" ht="15">
      <c r="C10" t="s">
        <v>771</v>
      </c>
      <c r="P10" s="4">
        <v>500</v>
      </c>
      <c r="T10" s="4">
        <v>500</v>
      </c>
      <c r="X10" s="7">
        <v>0.4</v>
      </c>
    </row>
    <row r="11" spans="12:24" ht="15">
      <c r="L11" s="4">
        <v>5006</v>
      </c>
      <c r="P11" s="4">
        <v>5403</v>
      </c>
      <c r="T11" s="4">
        <v>5403</v>
      </c>
      <c r="X11" s="7">
        <v>3.9</v>
      </c>
    </row>
    <row r="13" ht="15">
      <c r="A13" t="s">
        <v>34</v>
      </c>
    </row>
    <row r="14" spans="1:24" ht="15">
      <c r="A14" t="s">
        <v>650</v>
      </c>
      <c r="C14" t="s">
        <v>464</v>
      </c>
      <c r="E14" t="s">
        <v>525</v>
      </c>
      <c r="G14" t="s">
        <v>585</v>
      </c>
      <c r="I14" t="s">
        <v>772</v>
      </c>
      <c r="L14" s="4">
        <v>2986</v>
      </c>
      <c r="P14" s="4">
        <v>2952</v>
      </c>
      <c r="T14" s="4">
        <v>2986</v>
      </c>
      <c r="X14" s="7">
        <v>2.1</v>
      </c>
    </row>
    <row r="15" spans="1:24" ht="15">
      <c r="A15" t="s">
        <v>653</v>
      </c>
      <c r="C15" t="s">
        <v>484</v>
      </c>
      <c r="E15" t="s">
        <v>485</v>
      </c>
      <c r="G15" t="s">
        <v>486</v>
      </c>
      <c r="I15" t="s">
        <v>654</v>
      </c>
      <c r="L15" s="4">
        <v>2272</v>
      </c>
      <c r="P15" s="4">
        <v>2244</v>
      </c>
      <c r="T15" s="4">
        <v>2140</v>
      </c>
      <c r="X15" s="7">
        <v>1.5</v>
      </c>
    </row>
    <row r="16" spans="1:24" ht="15">
      <c r="A16" t="s">
        <v>653</v>
      </c>
      <c r="C16" t="s">
        <v>554</v>
      </c>
      <c r="E16" t="s">
        <v>485</v>
      </c>
      <c r="G16" t="s">
        <v>486</v>
      </c>
      <c r="I16" t="s">
        <v>654</v>
      </c>
      <c r="L16" s="4">
        <v>2303</v>
      </c>
      <c r="P16" s="4">
        <v>2275</v>
      </c>
      <c r="T16" s="4">
        <v>2169</v>
      </c>
      <c r="X16" s="7">
        <v>1.6</v>
      </c>
    </row>
    <row r="17" spans="12:24" ht="15">
      <c r="L17" s="4">
        <v>7561</v>
      </c>
      <c r="P17" s="4">
        <v>7471</v>
      </c>
      <c r="T17" s="4">
        <v>7295</v>
      </c>
      <c r="X17" s="7">
        <v>5.2</v>
      </c>
    </row>
    <row r="19" spans="1:24" ht="15">
      <c r="A19" s="6" t="s">
        <v>655</v>
      </c>
      <c r="L19" s="4">
        <v>202691</v>
      </c>
      <c r="P19" s="4">
        <v>201209</v>
      </c>
      <c r="T19" s="4">
        <v>197338</v>
      </c>
      <c r="X19" s="7">
        <v>140.6</v>
      </c>
    </row>
    <row r="21" ht="15">
      <c r="A21" t="s">
        <v>658</v>
      </c>
    </row>
    <row r="22" ht="15">
      <c r="A22" t="s">
        <v>15</v>
      </c>
    </row>
    <row r="23" spans="1:24" ht="15">
      <c r="A23" t="s">
        <v>773</v>
      </c>
      <c r="C23" t="s">
        <v>474</v>
      </c>
      <c r="E23" t="s">
        <v>660</v>
      </c>
      <c r="G23" t="s">
        <v>11</v>
      </c>
      <c r="I23" t="s">
        <v>661</v>
      </c>
      <c r="L23" s="4">
        <v>5116</v>
      </c>
      <c r="P23" s="4">
        <v>5223</v>
      </c>
      <c r="T23" s="4">
        <v>5223</v>
      </c>
      <c r="X23" s="7">
        <v>3.7</v>
      </c>
    </row>
    <row r="24" spans="3:24" ht="15">
      <c r="C24" t="s">
        <v>774</v>
      </c>
      <c r="P24" s="4">
        <v>3933</v>
      </c>
      <c r="T24" s="4">
        <v>3911</v>
      </c>
      <c r="X24" s="7">
        <v>2.8</v>
      </c>
    </row>
    <row r="25" spans="12:24" ht="15">
      <c r="L25" s="4">
        <v>5116</v>
      </c>
      <c r="P25" s="4">
        <v>9156</v>
      </c>
      <c r="T25" s="4">
        <v>9134</v>
      </c>
      <c r="X25" s="7">
        <v>6.5</v>
      </c>
    </row>
    <row r="26" ht="15">
      <c r="A26" t="s">
        <v>25</v>
      </c>
    </row>
    <row r="27" spans="1:24" ht="15">
      <c r="A27" t="s">
        <v>775</v>
      </c>
      <c r="C27" t="s">
        <v>474</v>
      </c>
      <c r="E27" t="s">
        <v>776</v>
      </c>
      <c r="G27" t="s">
        <v>11</v>
      </c>
      <c r="I27" t="s">
        <v>672</v>
      </c>
      <c r="L27" s="4">
        <v>3674</v>
      </c>
      <c r="P27" s="4">
        <v>3786</v>
      </c>
      <c r="T27" s="4">
        <v>3785</v>
      </c>
      <c r="X27" s="7">
        <v>2.7</v>
      </c>
    </row>
    <row r="28" spans="3:24" ht="15">
      <c r="C28" t="s">
        <v>673</v>
      </c>
      <c r="P28" s="4">
        <v>217</v>
      </c>
      <c r="T28" s="4">
        <v>371</v>
      </c>
      <c r="X28" s="7">
        <v>0.30000000000000004</v>
      </c>
    </row>
    <row r="29" spans="12:24" ht="15">
      <c r="L29" s="4">
        <v>3674</v>
      </c>
      <c r="P29" s="4">
        <v>4003</v>
      </c>
      <c r="T29" s="4">
        <v>4156</v>
      </c>
      <c r="X29" s="7">
        <v>3</v>
      </c>
    </row>
    <row r="30" ht="15">
      <c r="A30" t="s">
        <v>32</v>
      </c>
    </row>
    <row r="31" spans="1:24" ht="15">
      <c r="A31" t="s">
        <v>777</v>
      </c>
      <c r="C31" t="s">
        <v>554</v>
      </c>
      <c r="E31" t="s">
        <v>603</v>
      </c>
      <c r="G31" t="s">
        <v>570</v>
      </c>
      <c r="I31" t="s">
        <v>675</v>
      </c>
      <c r="L31" s="4">
        <v>12265</v>
      </c>
      <c r="P31" s="4">
        <v>12144</v>
      </c>
      <c r="T31" s="4">
        <v>12144</v>
      </c>
      <c r="X31" s="7">
        <v>8.7</v>
      </c>
    </row>
    <row r="32" spans="3:24" ht="15">
      <c r="C32" t="s">
        <v>676</v>
      </c>
      <c r="P32" s="4">
        <v>2011</v>
      </c>
      <c r="T32" s="4">
        <v>2011</v>
      </c>
      <c r="X32" s="7">
        <v>1.4</v>
      </c>
    </row>
    <row r="33" spans="3:24" ht="15">
      <c r="C33" t="s">
        <v>677</v>
      </c>
      <c r="P33" s="4">
        <v>437</v>
      </c>
      <c r="T33" s="4">
        <v>437</v>
      </c>
      <c r="X33" s="7">
        <v>0.30000000000000004</v>
      </c>
    </row>
    <row r="34" spans="3:24" ht="15">
      <c r="C34" t="s">
        <v>678</v>
      </c>
      <c r="P34" t="s">
        <v>9</v>
      </c>
      <c r="T34" t="s">
        <v>9</v>
      </c>
      <c r="X34" t="s">
        <v>9</v>
      </c>
    </row>
    <row r="35" spans="12:24" ht="15">
      <c r="L35" s="4">
        <v>12265</v>
      </c>
      <c r="P35" s="4">
        <v>14592</v>
      </c>
      <c r="T35" s="4">
        <v>14592</v>
      </c>
      <c r="X35" s="7">
        <v>10.4</v>
      </c>
    </row>
    <row r="37" spans="1:24" ht="15">
      <c r="A37" t="s">
        <v>778</v>
      </c>
      <c r="C37" t="s">
        <v>547</v>
      </c>
      <c r="E37" t="s">
        <v>684</v>
      </c>
      <c r="G37" t="s">
        <v>11</v>
      </c>
      <c r="I37" t="s">
        <v>685</v>
      </c>
      <c r="L37" s="4">
        <v>5000</v>
      </c>
      <c r="P37" s="4">
        <v>4867</v>
      </c>
      <c r="T37" s="4">
        <v>4853</v>
      </c>
      <c r="X37" s="7">
        <v>3.4</v>
      </c>
    </row>
    <row r="38" spans="3:24" ht="15">
      <c r="C38" t="s">
        <v>779</v>
      </c>
      <c r="P38" t="s">
        <v>9</v>
      </c>
      <c r="T38" t="s">
        <v>9</v>
      </c>
      <c r="X38" t="s">
        <v>9</v>
      </c>
    </row>
    <row r="39" spans="12:24" ht="15">
      <c r="L39" s="4">
        <v>5000</v>
      </c>
      <c r="P39" s="4">
        <v>4867</v>
      </c>
      <c r="T39" s="4">
        <v>4853</v>
      </c>
      <c r="X39" s="7">
        <v>3.4</v>
      </c>
    </row>
    <row r="41" spans="12:24" ht="15">
      <c r="L41" s="4">
        <v>17265</v>
      </c>
      <c r="P41" s="4">
        <v>19459</v>
      </c>
      <c r="T41" s="4">
        <v>19445</v>
      </c>
      <c r="X41" s="7">
        <v>13.8</v>
      </c>
    </row>
    <row r="43" spans="1:24" ht="15">
      <c r="A43" s="6" t="s">
        <v>692</v>
      </c>
      <c r="L43" s="4">
        <v>26055</v>
      </c>
      <c r="P43" s="4">
        <v>32618</v>
      </c>
      <c r="T43" s="4">
        <v>32735</v>
      </c>
      <c r="X43" s="7">
        <v>23.3</v>
      </c>
    </row>
    <row r="45" ht="15">
      <c r="A45" t="s">
        <v>780</v>
      </c>
    </row>
    <row r="46" ht="15">
      <c r="A46" t="s">
        <v>32</v>
      </c>
    </row>
    <row r="47" spans="1:24" ht="15">
      <c r="A47" t="s">
        <v>781</v>
      </c>
      <c r="C47" t="s">
        <v>547</v>
      </c>
      <c r="E47" t="s">
        <v>782</v>
      </c>
      <c r="G47" t="s">
        <v>11</v>
      </c>
      <c r="I47" t="s">
        <v>783</v>
      </c>
      <c r="L47" s="4">
        <v>8920</v>
      </c>
      <c r="P47" s="4">
        <v>8924</v>
      </c>
      <c r="T47" s="4">
        <v>7846</v>
      </c>
      <c r="X47" s="7">
        <v>5.6</v>
      </c>
    </row>
    <row r="48" spans="3:24" ht="15">
      <c r="C48" t="s">
        <v>784</v>
      </c>
      <c r="P48" s="4">
        <v>518</v>
      </c>
      <c r="T48" t="s">
        <v>9</v>
      </c>
      <c r="X48" t="s">
        <v>9</v>
      </c>
    </row>
    <row r="49" spans="3:24" ht="15">
      <c r="C49" t="s">
        <v>785</v>
      </c>
      <c r="P49" s="4">
        <v>77</v>
      </c>
      <c r="T49" t="s">
        <v>9</v>
      </c>
      <c r="X49" t="s">
        <v>9</v>
      </c>
    </row>
    <row r="50" spans="3:24" ht="15">
      <c r="C50" t="s">
        <v>786</v>
      </c>
      <c r="P50" s="4">
        <v>77</v>
      </c>
      <c r="T50" t="s">
        <v>9</v>
      </c>
      <c r="X50" t="s">
        <v>9</v>
      </c>
    </row>
    <row r="51" spans="12:24" ht="15">
      <c r="L51" s="4">
        <v>8920</v>
      </c>
      <c r="P51" s="4">
        <v>9596</v>
      </c>
      <c r="T51" s="4">
        <v>7846</v>
      </c>
      <c r="X51" s="7">
        <v>5.6</v>
      </c>
    </row>
    <row r="53" spans="1:24" ht="15">
      <c r="A53" s="6" t="s">
        <v>787</v>
      </c>
      <c r="L53" s="4">
        <v>8920</v>
      </c>
      <c r="P53" s="4">
        <v>9596</v>
      </c>
      <c r="T53" s="4">
        <v>7846</v>
      </c>
      <c r="X53" s="7">
        <v>5.6</v>
      </c>
    </row>
  </sheetData>
  <sheetProtection selectLockedCells="1" selectUnlockedCells="1"/>
  <mergeCells count="13">
    <mergeCell ref="A2:F2"/>
    <mergeCell ref="K4:L4"/>
    <mergeCell ref="O4:P4"/>
    <mergeCell ref="S4:T4"/>
    <mergeCell ref="W4:X4"/>
    <mergeCell ref="K5:L5"/>
    <mergeCell ref="O5:P5"/>
    <mergeCell ref="S5:T5"/>
    <mergeCell ref="W5:X5"/>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5" width="8.7109375" style="0" customWidth="1"/>
    <col min="6" max="6" width="3.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16384" width="8.7109375" style="0" customWidth="1"/>
  </cols>
  <sheetData>
    <row r="2" spans="1:6" ht="15">
      <c r="A2" s="1" t="s">
        <v>701</v>
      </c>
      <c r="B2" s="1"/>
      <c r="C2" s="1"/>
      <c r="D2" s="1"/>
      <c r="E2" s="1"/>
      <c r="F2" s="1"/>
    </row>
    <row r="4" spans="5:18" ht="15">
      <c r="E4" s="2"/>
      <c r="F4" s="2"/>
      <c r="I4" s="2"/>
      <c r="J4" s="2"/>
      <c r="M4" s="2"/>
      <c r="N4" s="2"/>
      <c r="Q4" s="2" t="s">
        <v>14</v>
      </c>
      <c r="R4" s="2"/>
    </row>
    <row r="5" spans="3:18" ht="15">
      <c r="C5" s="6" t="s">
        <v>327</v>
      </c>
      <c r="E5" s="2" t="s">
        <v>788</v>
      </c>
      <c r="F5" s="2"/>
      <c r="I5" s="2"/>
      <c r="J5" s="2"/>
      <c r="M5" s="2"/>
      <c r="N5" s="2"/>
      <c r="Q5" s="2" t="s">
        <v>789</v>
      </c>
      <c r="R5" s="2"/>
    </row>
    <row r="6" spans="1:18" ht="15">
      <c r="A6" t="s">
        <v>694</v>
      </c>
      <c r="C6" t="s">
        <v>790</v>
      </c>
      <c r="E6" s="2" t="s">
        <v>791</v>
      </c>
      <c r="F6" s="2"/>
      <c r="I6" s="2" t="s">
        <v>167</v>
      </c>
      <c r="J6" s="2"/>
      <c r="M6" s="2" t="s">
        <v>4</v>
      </c>
      <c r="N6" s="2"/>
      <c r="Q6" s="2" t="s">
        <v>230</v>
      </c>
      <c r="R6" s="2"/>
    </row>
    <row r="8" ht="15">
      <c r="A8" t="s">
        <v>695</v>
      </c>
    </row>
    <row r="10" spans="1:18" ht="15">
      <c r="A10" t="s">
        <v>792</v>
      </c>
      <c r="C10" t="s">
        <v>695</v>
      </c>
      <c r="F10" t="s">
        <v>11</v>
      </c>
      <c r="J10" s="4">
        <v>3829</v>
      </c>
      <c r="K10" s="5">
        <v>-3</v>
      </c>
      <c r="N10" s="4">
        <v>3829</v>
      </c>
      <c r="O10" s="5">
        <v>-3</v>
      </c>
      <c r="R10" s="7">
        <v>2.7</v>
      </c>
    </row>
    <row r="11" spans="1:18" ht="15">
      <c r="A11" t="s">
        <v>793</v>
      </c>
      <c r="C11" t="s">
        <v>695</v>
      </c>
      <c r="F11" t="s">
        <v>11</v>
      </c>
      <c r="J11" s="4">
        <v>450</v>
      </c>
      <c r="K11" s="5">
        <v>-4</v>
      </c>
      <c r="N11" s="4">
        <v>450</v>
      </c>
      <c r="O11" s="5">
        <v>-4</v>
      </c>
      <c r="R11" s="7">
        <v>0.30000000000000004</v>
      </c>
    </row>
    <row r="12" spans="1:18" ht="15">
      <c r="A12" s="11" t="s">
        <v>794</v>
      </c>
      <c r="C12" t="s">
        <v>695</v>
      </c>
      <c r="F12" t="s">
        <v>11</v>
      </c>
      <c r="J12" s="4">
        <v>20590</v>
      </c>
      <c r="K12" s="5">
        <v>-3</v>
      </c>
      <c r="N12" s="4">
        <v>20590</v>
      </c>
      <c r="O12" s="5">
        <v>-3</v>
      </c>
      <c r="R12" s="7">
        <v>14.7</v>
      </c>
    </row>
    <row r="13" spans="1:18" ht="15">
      <c r="A13" t="s">
        <v>795</v>
      </c>
      <c r="J13" s="4">
        <v>24869</v>
      </c>
      <c r="N13" s="4">
        <v>24869</v>
      </c>
      <c r="R13" s="7">
        <v>17.7</v>
      </c>
    </row>
    <row r="15" spans="1:18" ht="15">
      <c r="A15" s="6" t="s">
        <v>796</v>
      </c>
      <c r="E15" s="3">
        <v>237666</v>
      </c>
      <c r="F15" s="3"/>
      <c r="I15" s="3">
        <v>268292</v>
      </c>
      <c r="J15" s="3"/>
      <c r="M15" s="3">
        <v>262788</v>
      </c>
      <c r="N15" s="3"/>
      <c r="R15" t="s">
        <v>797</v>
      </c>
    </row>
  </sheetData>
  <sheetProtection selectLockedCells="1" selectUnlockedCells="1"/>
  <mergeCells count="16">
    <mergeCell ref="A2:F2"/>
    <mergeCell ref="E4:F4"/>
    <mergeCell ref="I4:J4"/>
    <mergeCell ref="M4:N4"/>
    <mergeCell ref="Q4:R4"/>
    <mergeCell ref="E5:F5"/>
    <mergeCell ref="I5:J5"/>
    <mergeCell ref="M5:N5"/>
    <mergeCell ref="Q5:R5"/>
    <mergeCell ref="E6:F6"/>
    <mergeCell ref="I6:J6"/>
    <mergeCell ref="M6:N6"/>
    <mergeCell ref="Q6:R6"/>
    <mergeCell ref="E15:F15"/>
    <mergeCell ref="I15:J15"/>
    <mergeCell ref="M15:N1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U4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 r="A2" s="1" t="s">
        <v>798</v>
      </c>
      <c r="B2" s="1"/>
      <c r="C2" s="1"/>
      <c r="D2" s="1"/>
      <c r="E2" s="1"/>
      <c r="F2" s="1"/>
    </row>
    <row r="4" spans="3:21" ht="15" customHeight="1">
      <c r="C4" s="9" t="s">
        <v>799</v>
      </c>
      <c r="D4" s="9"/>
      <c r="G4" s="2"/>
      <c r="H4" s="2"/>
      <c r="K4" s="2"/>
      <c r="L4" s="2"/>
      <c r="O4" s="2"/>
      <c r="P4" s="2"/>
      <c r="T4" s="2"/>
      <c r="U4" s="2"/>
    </row>
    <row r="5" spans="3:21" ht="15">
      <c r="C5" s="2" t="s">
        <v>800</v>
      </c>
      <c r="D5" s="2"/>
      <c r="G5" s="2"/>
      <c r="H5" s="2"/>
      <c r="K5" s="2"/>
      <c r="L5" s="2"/>
      <c r="O5" s="2"/>
      <c r="P5" s="2"/>
      <c r="T5" s="2"/>
      <c r="U5" s="2"/>
    </row>
    <row r="6" spans="3:21" ht="15" customHeight="1">
      <c r="C6" s="2" t="s">
        <v>801</v>
      </c>
      <c r="D6" s="2"/>
      <c r="G6" s="9" t="s">
        <v>802</v>
      </c>
      <c r="H6" s="9"/>
      <c r="I6" s="9"/>
      <c r="J6" s="9"/>
      <c r="K6" s="9"/>
      <c r="L6" s="9"/>
      <c r="O6" s="2"/>
      <c r="P6" s="2"/>
      <c r="T6" s="2"/>
      <c r="U6" s="2"/>
    </row>
    <row r="7" spans="3:21" ht="15" customHeight="1">
      <c r="C7" s="2" t="s">
        <v>803</v>
      </c>
      <c r="D7" s="2"/>
      <c r="G7" s="9" t="s">
        <v>804</v>
      </c>
      <c r="H7" s="9"/>
      <c r="I7" s="9"/>
      <c r="J7" s="9"/>
      <c r="K7" s="9"/>
      <c r="L7" s="9"/>
      <c r="O7" s="2"/>
      <c r="P7" s="2"/>
      <c r="T7" s="2"/>
      <c r="U7" s="2"/>
    </row>
    <row r="8" spans="3:21" ht="15" customHeight="1">
      <c r="C8" s="9" t="s">
        <v>805</v>
      </c>
      <c r="D8" s="9"/>
      <c r="G8" s="9" t="s">
        <v>805</v>
      </c>
      <c r="H8" s="9"/>
      <c r="K8" s="2"/>
      <c r="L8" s="2"/>
      <c r="O8" s="2"/>
      <c r="P8" s="2"/>
      <c r="T8" s="2"/>
      <c r="U8" s="2"/>
    </row>
    <row r="9" spans="3:21" ht="15" customHeight="1">
      <c r="C9" s="9" t="s">
        <v>806</v>
      </c>
      <c r="D9" s="9"/>
      <c r="G9" s="9" t="s">
        <v>807</v>
      </c>
      <c r="H9" s="9"/>
      <c r="K9" s="2"/>
      <c r="L9" s="2"/>
      <c r="O9" s="2"/>
      <c r="P9" s="2"/>
      <c r="T9" s="2"/>
      <c r="U9" s="2"/>
    </row>
    <row r="10" spans="3:21" ht="15" customHeight="1">
      <c r="C10" s="9" t="s">
        <v>808</v>
      </c>
      <c r="D10" s="9"/>
      <c r="G10" s="2" t="s">
        <v>809</v>
      </c>
      <c r="H10" s="2"/>
      <c r="K10" s="9" t="s">
        <v>810</v>
      </c>
      <c r="L10" s="9"/>
      <c r="O10" s="2"/>
      <c r="P10" s="2"/>
      <c r="T10" s="2"/>
      <c r="U10" s="2"/>
    </row>
    <row r="11" spans="3:21" ht="15" customHeight="1">
      <c r="C11" s="9" t="s">
        <v>811</v>
      </c>
      <c r="D11" s="9"/>
      <c r="G11" s="9" t="s">
        <v>812</v>
      </c>
      <c r="H11" s="9"/>
      <c r="K11" s="9" t="s">
        <v>813</v>
      </c>
      <c r="L11" s="9"/>
      <c r="O11" s="9" t="s">
        <v>814</v>
      </c>
      <c r="P11" s="9"/>
      <c r="T11" s="2"/>
      <c r="U11" s="2"/>
    </row>
    <row r="12" spans="3:21" ht="15" customHeight="1">
      <c r="C12" s="2" t="s">
        <v>102</v>
      </c>
      <c r="D12" s="2"/>
      <c r="G12" s="2" t="s">
        <v>102</v>
      </c>
      <c r="H12" s="2"/>
      <c r="K12" s="9" t="s">
        <v>815</v>
      </c>
      <c r="L12" s="9"/>
      <c r="O12" s="2" t="s">
        <v>816</v>
      </c>
      <c r="P12" s="2"/>
      <c r="T12" s="9" t="s">
        <v>814</v>
      </c>
      <c r="U12" s="9"/>
    </row>
    <row r="13" spans="3:21" ht="15">
      <c r="C13" s="2"/>
      <c r="D13" s="2"/>
      <c r="G13" s="2" t="s">
        <v>817</v>
      </c>
      <c r="H13" s="2"/>
      <c r="K13" s="2"/>
      <c r="L13" s="2"/>
      <c r="O13" s="2" t="s">
        <v>818</v>
      </c>
      <c r="P13" s="2"/>
      <c r="T13" s="2" t="s">
        <v>818</v>
      </c>
      <c r="U13" s="2"/>
    </row>
    <row r="14" ht="15">
      <c r="A14" t="s">
        <v>819</v>
      </c>
    </row>
    <row r="15" spans="1:21" ht="15">
      <c r="A15" s="11" t="s">
        <v>820</v>
      </c>
      <c r="C15" s="3">
        <v>2593</v>
      </c>
      <c r="D15" s="3"/>
      <c r="G15" s="3">
        <v>10733</v>
      </c>
      <c r="H15" s="3"/>
      <c r="K15" s="3">
        <v>13326</v>
      </c>
      <c r="L15" s="3"/>
      <c r="O15" s="3">
        <v>4269</v>
      </c>
      <c r="P15" s="3"/>
      <c r="R15" s="5">
        <v>-1</v>
      </c>
      <c r="T15" s="3">
        <v>17595</v>
      </c>
      <c r="U15" s="3"/>
    </row>
    <row r="16" spans="1:21" ht="15">
      <c r="A16" s="11" t="s">
        <v>821</v>
      </c>
      <c r="D16" t="s">
        <v>9</v>
      </c>
      <c r="H16" s="4">
        <v>106</v>
      </c>
      <c r="L16" s="4">
        <v>106</v>
      </c>
      <c r="P16" t="s">
        <v>9</v>
      </c>
      <c r="U16" s="4">
        <v>106</v>
      </c>
    </row>
    <row r="17" spans="1:21" ht="15">
      <c r="A17" s="14" t="s">
        <v>278</v>
      </c>
      <c r="D17" s="4">
        <v>2593</v>
      </c>
      <c r="H17" s="4">
        <v>10839</v>
      </c>
      <c r="L17" s="4">
        <v>13432</v>
      </c>
      <c r="P17" s="4">
        <v>4269</v>
      </c>
      <c r="U17" s="4">
        <v>17701</v>
      </c>
    </row>
    <row r="18" ht="15">
      <c r="A18" t="s">
        <v>186</v>
      </c>
    </row>
    <row r="19" spans="1:21" ht="15">
      <c r="A19" t="s">
        <v>187</v>
      </c>
      <c r="D19" s="4">
        <v>580</v>
      </c>
      <c r="H19" s="4">
        <v>3583</v>
      </c>
      <c r="L19" s="4">
        <v>4163</v>
      </c>
      <c r="P19" s="4">
        <v>1730</v>
      </c>
      <c r="R19" s="5">
        <v>-1</v>
      </c>
      <c r="U19" s="4">
        <v>5893</v>
      </c>
    </row>
    <row r="20" spans="1:21" ht="15">
      <c r="A20" s="11" t="s">
        <v>822</v>
      </c>
      <c r="D20" s="4">
        <v>127</v>
      </c>
      <c r="H20" s="4">
        <v>345</v>
      </c>
      <c r="L20" s="4">
        <v>472</v>
      </c>
      <c r="P20" s="4">
        <v>143</v>
      </c>
      <c r="R20" s="5">
        <v>-1</v>
      </c>
      <c r="U20" s="4">
        <v>615</v>
      </c>
    </row>
    <row r="21" spans="1:21" ht="15">
      <c r="A21" t="s">
        <v>823</v>
      </c>
      <c r="D21" s="4">
        <v>427</v>
      </c>
      <c r="H21" s="4">
        <v>1818</v>
      </c>
      <c r="L21" s="4">
        <v>2245</v>
      </c>
      <c r="P21" s="4">
        <v>267</v>
      </c>
      <c r="R21" s="5">
        <v>-1</v>
      </c>
      <c r="U21" s="4">
        <v>2512</v>
      </c>
    </row>
    <row r="22" spans="1:21" ht="15">
      <c r="A22" s="11" t="s">
        <v>824</v>
      </c>
      <c r="D22" t="s">
        <v>9</v>
      </c>
      <c r="H22" s="4">
        <v>627</v>
      </c>
      <c r="L22" s="4">
        <v>627</v>
      </c>
      <c r="P22" t="s">
        <v>9</v>
      </c>
      <c r="U22" s="4">
        <v>627</v>
      </c>
    </row>
    <row r="23" spans="1:21" ht="15">
      <c r="A23" t="s">
        <v>193</v>
      </c>
      <c r="D23" s="4">
        <v>472</v>
      </c>
      <c r="H23" s="4">
        <v>463</v>
      </c>
      <c r="L23" s="4">
        <v>935</v>
      </c>
      <c r="P23" s="5">
        <v>-2</v>
      </c>
      <c r="R23" s="5">
        <v>-1</v>
      </c>
      <c r="U23" s="4">
        <v>933</v>
      </c>
    </row>
    <row r="24" spans="1:21" ht="15">
      <c r="A24" t="s">
        <v>194</v>
      </c>
      <c r="D24" s="4">
        <v>110</v>
      </c>
      <c r="H24" t="s">
        <v>9</v>
      </c>
      <c r="L24" s="4">
        <v>110</v>
      </c>
      <c r="P24" t="s">
        <v>9</v>
      </c>
      <c r="U24" s="4">
        <v>110</v>
      </c>
    </row>
    <row r="25" spans="1:21" ht="15">
      <c r="A25" s="11" t="s">
        <v>287</v>
      </c>
      <c r="D25" s="4">
        <v>216</v>
      </c>
      <c r="H25" s="4">
        <v>569</v>
      </c>
      <c r="L25" s="4">
        <v>785</v>
      </c>
      <c r="P25" s="4">
        <v>34</v>
      </c>
      <c r="R25" s="5">
        <v>-1</v>
      </c>
      <c r="U25" s="4">
        <v>819</v>
      </c>
    </row>
    <row r="26" spans="1:21" ht="15">
      <c r="A26" s="14" t="s">
        <v>288</v>
      </c>
      <c r="D26" s="4">
        <v>1932</v>
      </c>
      <c r="H26" s="4">
        <v>7405</v>
      </c>
      <c r="L26" s="4">
        <v>9337</v>
      </c>
      <c r="P26" s="4">
        <v>2172</v>
      </c>
      <c r="U26" s="4">
        <v>11509</v>
      </c>
    </row>
    <row r="27" spans="1:21" ht="15">
      <c r="A27" s="11" t="s">
        <v>289</v>
      </c>
      <c r="D27" s="4">
        <v>661</v>
      </c>
      <c r="H27" s="4">
        <v>3434</v>
      </c>
      <c r="L27" s="4">
        <v>4095</v>
      </c>
      <c r="P27" s="4">
        <v>2097</v>
      </c>
      <c r="U27" s="4">
        <v>6192</v>
      </c>
    </row>
    <row r="28" ht="15">
      <c r="A28" s="11" t="s">
        <v>825</v>
      </c>
    </row>
    <row r="29" spans="1:21" ht="15">
      <c r="A29" s="11" t="s">
        <v>826</v>
      </c>
      <c r="D29" t="s">
        <v>9</v>
      </c>
      <c r="H29" s="5">
        <v>-1112</v>
      </c>
      <c r="L29" s="5">
        <v>-1112</v>
      </c>
      <c r="P29" t="s">
        <v>9</v>
      </c>
      <c r="U29" s="5">
        <v>-1112</v>
      </c>
    </row>
    <row r="30" ht="15">
      <c r="A30" s="11" t="s">
        <v>827</v>
      </c>
    </row>
    <row r="31" spans="1:21" ht="15">
      <c r="A31" s="11" t="s">
        <v>828</v>
      </c>
      <c r="D31" s="5">
        <v>-222</v>
      </c>
      <c r="H31" s="4">
        <v>161</v>
      </c>
      <c r="L31" s="5">
        <v>-61</v>
      </c>
      <c r="P31" s="4">
        <v>548</v>
      </c>
      <c r="R31" s="5">
        <v>-1</v>
      </c>
      <c r="U31" s="4">
        <v>487</v>
      </c>
    </row>
    <row r="32" spans="1:21" ht="15">
      <c r="A32" s="11" t="s">
        <v>829</v>
      </c>
      <c r="D32" s="5">
        <v>-41</v>
      </c>
      <c r="H32" t="s">
        <v>9</v>
      </c>
      <c r="L32" s="5">
        <v>-41</v>
      </c>
      <c r="P32" t="s">
        <v>9</v>
      </c>
      <c r="U32" s="5">
        <v>-41</v>
      </c>
    </row>
    <row r="33" spans="1:21" ht="15">
      <c r="A33" s="11" t="s">
        <v>298</v>
      </c>
      <c r="D33" s="5">
        <v>-263</v>
      </c>
      <c r="H33" s="5">
        <v>-951</v>
      </c>
      <c r="L33" s="5">
        <v>-1214</v>
      </c>
      <c r="P33" s="4">
        <v>548</v>
      </c>
      <c r="U33" s="5">
        <v>-666</v>
      </c>
    </row>
    <row r="34" ht="15">
      <c r="A34" s="11" t="s">
        <v>830</v>
      </c>
    </row>
    <row r="35" ht="15">
      <c r="A35" s="11" t="s">
        <v>831</v>
      </c>
    </row>
    <row r="36" spans="1:21" ht="15">
      <c r="A36" s="11" t="s">
        <v>832</v>
      </c>
      <c r="D36" t="s">
        <v>9</v>
      </c>
      <c r="H36" s="4">
        <v>2645</v>
      </c>
      <c r="L36" s="4">
        <v>2645</v>
      </c>
      <c r="P36" s="5">
        <v>-2645</v>
      </c>
      <c r="R36" s="5">
        <v>-1</v>
      </c>
      <c r="U36" t="s">
        <v>9</v>
      </c>
    </row>
    <row r="37" spans="1:21" ht="15">
      <c r="A37" s="11" t="s">
        <v>833</v>
      </c>
      <c r="D37" t="s">
        <v>9</v>
      </c>
      <c r="H37" s="4">
        <v>378</v>
      </c>
      <c r="L37" s="4">
        <v>378</v>
      </c>
      <c r="P37" t="s">
        <v>9</v>
      </c>
      <c r="U37" s="4">
        <v>378</v>
      </c>
    </row>
    <row r="38" spans="1:21" ht="15">
      <c r="A38" s="11" t="s">
        <v>834</v>
      </c>
      <c r="D38" t="s">
        <v>9</v>
      </c>
      <c r="H38" s="4">
        <v>61</v>
      </c>
      <c r="L38" s="4">
        <v>61</v>
      </c>
      <c r="P38" t="s">
        <v>9</v>
      </c>
      <c r="U38" s="4">
        <v>61</v>
      </c>
    </row>
    <row r="39" spans="1:21" ht="15">
      <c r="A39" s="11" t="s">
        <v>303</v>
      </c>
      <c r="D39" t="s">
        <v>9</v>
      </c>
      <c r="H39" s="4">
        <v>29</v>
      </c>
      <c r="L39" s="4">
        <v>29</v>
      </c>
      <c r="P39" t="s">
        <v>9</v>
      </c>
      <c r="U39" s="4">
        <v>29</v>
      </c>
    </row>
    <row r="40" ht="15">
      <c r="A40" s="14" t="s">
        <v>835</v>
      </c>
    </row>
    <row r="41" spans="1:21" ht="15">
      <c r="A41" s="11" t="s">
        <v>831</v>
      </c>
      <c r="D41" t="s">
        <v>9</v>
      </c>
      <c r="H41" s="4">
        <v>3113</v>
      </c>
      <c r="L41" s="4">
        <v>3113</v>
      </c>
      <c r="P41" s="5">
        <v>-2645</v>
      </c>
      <c r="U41" s="4">
        <v>468</v>
      </c>
    </row>
    <row r="42" ht="15">
      <c r="A42" s="11" t="s">
        <v>836</v>
      </c>
    </row>
    <row r="43" spans="1:21" ht="15">
      <c r="A43" s="11" t="s">
        <v>837</v>
      </c>
      <c r="D43" s="4">
        <v>398</v>
      </c>
      <c r="H43" s="4">
        <v>5596</v>
      </c>
      <c r="L43" s="4">
        <v>5994</v>
      </c>
      <c r="P43" t="s">
        <v>9</v>
      </c>
      <c r="U43" s="4">
        <v>5994</v>
      </c>
    </row>
    <row r="44" spans="1:21" ht="15">
      <c r="A44" s="11" t="s">
        <v>838</v>
      </c>
      <c r="D44" s="5">
        <v>-348</v>
      </c>
      <c r="H44" s="4">
        <v>570</v>
      </c>
      <c r="L44" s="4">
        <v>222</v>
      </c>
      <c r="P44" t="s">
        <v>9</v>
      </c>
      <c r="U44" s="4">
        <v>222</v>
      </c>
    </row>
    <row r="45" spans="1:21" ht="15">
      <c r="A45" s="11" t="s">
        <v>307</v>
      </c>
      <c r="D45" s="4">
        <v>873</v>
      </c>
      <c r="H45" s="5">
        <v>-873</v>
      </c>
      <c r="L45" t="s">
        <v>9</v>
      </c>
      <c r="P45" t="s">
        <v>9</v>
      </c>
      <c r="U45" t="s">
        <v>9</v>
      </c>
    </row>
    <row r="46" spans="1:21" ht="15">
      <c r="A46" s="11" t="s">
        <v>308</v>
      </c>
      <c r="C46" s="3">
        <v>923</v>
      </c>
      <c r="D46" s="3"/>
      <c r="G46" s="3">
        <v>5293</v>
      </c>
      <c r="H46" s="3"/>
      <c r="K46" s="3">
        <v>6216</v>
      </c>
      <c r="L46" s="3"/>
      <c r="O46" s="2" t="s">
        <v>156</v>
      </c>
      <c r="P46" s="2"/>
      <c r="T46" s="3">
        <v>6216</v>
      </c>
      <c r="U46" s="3"/>
    </row>
  </sheetData>
  <sheetProtection selectLockedCells="1" selectUnlockedCells="1"/>
  <mergeCells count="59">
    <mergeCell ref="A2:F2"/>
    <mergeCell ref="C4:D4"/>
    <mergeCell ref="G4:H4"/>
    <mergeCell ref="K4:L4"/>
    <mergeCell ref="O4:P4"/>
    <mergeCell ref="T4:U4"/>
    <mergeCell ref="C5:D5"/>
    <mergeCell ref="G5:H5"/>
    <mergeCell ref="K5:L5"/>
    <mergeCell ref="O5:P5"/>
    <mergeCell ref="T5:U5"/>
    <mergeCell ref="C6:D6"/>
    <mergeCell ref="G6:L6"/>
    <mergeCell ref="O6:P6"/>
    <mergeCell ref="T6:U6"/>
    <mergeCell ref="C7:D7"/>
    <mergeCell ref="G7:L7"/>
    <mergeCell ref="O7:P7"/>
    <mergeCell ref="T7:U7"/>
    <mergeCell ref="C8:D8"/>
    <mergeCell ref="G8:H8"/>
    <mergeCell ref="K8:L8"/>
    <mergeCell ref="O8:P8"/>
    <mergeCell ref="T8:U8"/>
    <mergeCell ref="C9:D9"/>
    <mergeCell ref="G9:H9"/>
    <mergeCell ref="K9:L9"/>
    <mergeCell ref="O9:P9"/>
    <mergeCell ref="T9:U9"/>
    <mergeCell ref="C10:D10"/>
    <mergeCell ref="G10:H10"/>
    <mergeCell ref="K10:L10"/>
    <mergeCell ref="O10:P10"/>
    <mergeCell ref="T10:U10"/>
    <mergeCell ref="C11:D11"/>
    <mergeCell ref="G11:H11"/>
    <mergeCell ref="K11:L11"/>
    <mergeCell ref="O11:P11"/>
    <mergeCell ref="T11:U11"/>
    <mergeCell ref="C12:D12"/>
    <mergeCell ref="G12:H12"/>
    <mergeCell ref="K12:L12"/>
    <mergeCell ref="O12:P12"/>
    <mergeCell ref="T12:U12"/>
    <mergeCell ref="C13:D13"/>
    <mergeCell ref="G13:H13"/>
    <mergeCell ref="K13:L13"/>
    <mergeCell ref="O13:P13"/>
    <mergeCell ref="T13:U13"/>
    <mergeCell ref="C15:D15"/>
    <mergeCell ref="G15:H15"/>
    <mergeCell ref="K15:L15"/>
    <mergeCell ref="O15:P15"/>
    <mergeCell ref="T15:U15"/>
    <mergeCell ref="C46:D46"/>
    <mergeCell ref="G46:H46"/>
    <mergeCell ref="K46:L46"/>
    <mergeCell ref="O46:P46"/>
    <mergeCell ref="T46:U4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10.7109375" style="0" customWidth="1"/>
    <col min="4" max="16384" width="8.7109375" style="0" customWidth="1"/>
  </cols>
  <sheetData>
    <row r="2" spans="1:6" ht="15">
      <c r="A2" s="1" t="s">
        <v>839</v>
      </c>
      <c r="B2" s="1"/>
      <c r="C2" s="1"/>
      <c r="D2" s="1"/>
      <c r="E2" s="1"/>
      <c r="F2" s="1"/>
    </row>
    <row r="4" ht="15">
      <c r="A4" t="s">
        <v>840</v>
      </c>
    </row>
    <row r="5" spans="1:3" ht="15">
      <c r="A5" t="s">
        <v>0</v>
      </c>
      <c r="B5" s="3">
        <v>41887</v>
      </c>
      <c r="C5" s="3"/>
    </row>
    <row r="6" spans="1:3" ht="15">
      <c r="A6" t="s">
        <v>133</v>
      </c>
      <c r="C6" s="4">
        <v>1216</v>
      </c>
    </row>
    <row r="7" spans="1:3" ht="15">
      <c r="A7" t="s">
        <v>453</v>
      </c>
      <c r="C7" s="4">
        <v>647</v>
      </c>
    </row>
    <row r="8" spans="1:3" ht="15">
      <c r="A8" t="s">
        <v>439</v>
      </c>
      <c r="C8" s="4">
        <v>2500</v>
      </c>
    </row>
    <row r="9" spans="1:3" ht="15">
      <c r="A9" s="6" t="s">
        <v>136</v>
      </c>
      <c r="B9" s="3">
        <v>46250</v>
      </c>
      <c r="C9" s="3"/>
    </row>
    <row r="10" spans="1:3" ht="15">
      <c r="A10" t="s">
        <v>841</v>
      </c>
      <c r="C10" s="5">
        <v>-26000</v>
      </c>
    </row>
    <row r="11" spans="1:3" ht="15">
      <c r="A11" t="s">
        <v>842</v>
      </c>
      <c r="C11" s="5">
        <v>-251</v>
      </c>
    </row>
    <row r="12" spans="1:3" ht="15">
      <c r="A12" t="s">
        <v>843</v>
      </c>
      <c r="B12" s="3">
        <v>19999</v>
      </c>
      <c r="C12" s="3"/>
    </row>
    <row r="13" ht="15">
      <c r="A13" t="s">
        <v>844</v>
      </c>
    </row>
    <row r="14" spans="1:3" ht="15">
      <c r="A14" t="s">
        <v>845</v>
      </c>
      <c r="B14" s="3">
        <v>12966</v>
      </c>
      <c r="C14" s="3"/>
    </row>
    <row r="15" spans="1:3" ht="15">
      <c r="A15" t="s">
        <v>846</v>
      </c>
      <c r="C15" s="4">
        <v>10224</v>
      </c>
    </row>
    <row r="17" spans="1:3" ht="15">
      <c r="A17" t="s">
        <v>847</v>
      </c>
      <c r="B17" s="3">
        <v>2742</v>
      </c>
      <c r="C17" s="3"/>
    </row>
    <row r="19" ht="15">
      <c r="A19" t="s">
        <v>848</v>
      </c>
    </row>
    <row r="20" spans="1:3" ht="15">
      <c r="A20" t="s">
        <v>849</v>
      </c>
      <c r="B20" s="3">
        <v>8110</v>
      </c>
      <c r="C20" s="3"/>
    </row>
    <row r="21" spans="1:3" ht="15">
      <c r="A21" t="s">
        <v>845</v>
      </c>
      <c r="C21" s="4">
        <v>12966</v>
      </c>
    </row>
    <row r="22" spans="1:3" ht="15">
      <c r="A22" t="s">
        <v>850</v>
      </c>
      <c r="C22" s="5">
        <v>-19999</v>
      </c>
    </row>
    <row r="23" spans="1:3" ht="15">
      <c r="A23" t="s">
        <v>240</v>
      </c>
      <c r="B23" s="3">
        <v>1077</v>
      </c>
      <c r="C23" s="3"/>
    </row>
  </sheetData>
  <sheetProtection selectLockedCells="1" selectUnlockedCells="1"/>
  <mergeCells count="8">
    <mergeCell ref="A2:F2"/>
    <mergeCell ref="B5:C5"/>
    <mergeCell ref="B9:C9"/>
    <mergeCell ref="B12:C12"/>
    <mergeCell ref="B14:C14"/>
    <mergeCell ref="B17:C17"/>
    <mergeCell ref="B20:C20"/>
    <mergeCell ref="B23:C2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6" ht="15">
      <c r="A2" s="1" t="s">
        <v>839</v>
      </c>
      <c r="B2" s="1"/>
      <c r="C2" s="1"/>
      <c r="D2" s="1"/>
      <c r="E2" s="1"/>
      <c r="F2" s="1"/>
    </row>
    <row r="4" spans="2:10" ht="15">
      <c r="B4" s="2" t="s">
        <v>851</v>
      </c>
      <c r="C4" s="2"/>
      <c r="D4" s="2"/>
      <c r="E4" s="2"/>
      <c r="F4" s="2"/>
      <c r="G4" s="2"/>
      <c r="H4" s="2"/>
      <c r="I4" s="2"/>
      <c r="J4" s="2"/>
    </row>
    <row r="5" spans="2:10" ht="39.75" customHeight="1">
      <c r="B5" s="2" t="s">
        <v>852</v>
      </c>
      <c r="C5" s="2"/>
      <c r="E5" s="9" t="s">
        <v>853</v>
      </c>
      <c r="F5" s="9"/>
      <c r="I5" s="2" t="s">
        <v>854</v>
      </c>
      <c r="J5" s="2"/>
    </row>
    <row r="6" spans="2:10" ht="15">
      <c r="B6" s="2"/>
      <c r="C6" s="2"/>
      <c r="E6" s="2" t="s">
        <v>818</v>
      </c>
      <c r="F6" s="2"/>
      <c r="I6" s="2" t="s">
        <v>818</v>
      </c>
      <c r="J6" s="2"/>
    </row>
    <row r="7" ht="15">
      <c r="A7" t="s">
        <v>819</v>
      </c>
    </row>
    <row r="8" spans="1:10" ht="15">
      <c r="A8" t="s">
        <v>179</v>
      </c>
      <c r="B8" s="3">
        <v>16927</v>
      </c>
      <c r="C8" s="3"/>
      <c r="E8" s="3">
        <v>3677</v>
      </c>
      <c r="F8" s="3"/>
      <c r="H8" s="5">
        <v>-1</v>
      </c>
      <c r="I8" s="3">
        <v>20604</v>
      </c>
      <c r="J8" s="3"/>
    </row>
    <row r="9" spans="1:10" ht="15">
      <c r="A9" t="s">
        <v>184</v>
      </c>
      <c r="C9" s="4">
        <v>143</v>
      </c>
      <c r="F9" s="4">
        <v>278</v>
      </c>
      <c r="H9" s="5">
        <v>-1</v>
      </c>
      <c r="J9" s="4">
        <v>421</v>
      </c>
    </row>
    <row r="11" spans="1:10" ht="15">
      <c r="A11" s="6" t="s">
        <v>108</v>
      </c>
      <c r="C11" s="4">
        <v>17070</v>
      </c>
      <c r="F11" s="4">
        <v>3955</v>
      </c>
      <c r="J11" s="4">
        <v>21025</v>
      </c>
    </row>
    <row r="13" ht="15">
      <c r="A13" t="s">
        <v>186</v>
      </c>
    </row>
    <row r="14" spans="1:10" ht="15">
      <c r="A14" t="s">
        <v>187</v>
      </c>
      <c r="C14" s="4">
        <v>3384</v>
      </c>
      <c r="F14" s="4">
        <v>502</v>
      </c>
      <c r="H14" s="5">
        <v>-1</v>
      </c>
      <c r="J14" s="4">
        <v>3886</v>
      </c>
    </row>
    <row r="15" spans="1:10" ht="15">
      <c r="A15" t="s">
        <v>855</v>
      </c>
      <c r="C15" s="4">
        <v>965</v>
      </c>
      <c r="F15" s="4">
        <v>121</v>
      </c>
      <c r="H15" s="5">
        <v>-1</v>
      </c>
      <c r="J15" s="4">
        <v>1086</v>
      </c>
    </row>
    <row r="16" spans="1:10" ht="15">
      <c r="A16" t="s">
        <v>190</v>
      </c>
      <c r="C16" s="4">
        <v>3435</v>
      </c>
      <c r="F16" s="4">
        <v>288</v>
      </c>
      <c r="H16" s="5">
        <v>-1</v>
      </c>
      <c r="J16" s="4">
        <v>3723</v>
      </c>
    </row>
    <row r="17" spans="1:10" ht="15">
      <c r="A17" t="s">
        <v>193</v>
      </c>
      <c r="C17" s="4">
        <v>1639</v>
      </c>
      <c r="F17" s="4">
        <v>122</v>
      </c>
      <c r="H17" s="5">
        <v>-1</v>
      </c>
      <c r="J17" s="4">
        <v>1761</v>
      </c>
    </row>
    <row r="18" spans="1:10" ht="15">
      <c r="A18" t="s">
        <v>194</v>
      </c>
      <c r="C18" s="4">
        <v>938</v>
      </c>
      <c r="F18" t="s">
        <v>9</v>
      </c>
      <c r="J18" s="4">
        <v>938</v>
      </c>
    </row>
    <row r="19" spans="1:10" ht="15">
      <c r="A19" t="s">
        <v>195</v>
      </c>
      <c r="C19" s="4">
        <v>991</v>
      </c>
      <c r="F19" s="4">
        <v>32</v>
      </c>
      <c r="H19" s="5">
        <v>-1</v>
      </c>
      <c r="J19" s="4">
        <v>1023</v>
      </c>
    </row>
    <row r="21" spans="1:10" ht="15">
      <c r="A21" s="6" t="s">
        <v>109</v>
      </c>
      <c r="C21" s="4">
        <v>11352</v>
      </c>
      <c r="F21" s="4">
        <v>1065</v>
      </c>
      <c r="J21" s="4">
        <v>12417</v>
      </c>
    </row>
    <row r="23" spans="1:10" ht="15">
      <c r="A23" t="s">
        <v>124</v>
      </c>
      <c r="C23" s="4">
        <v>5718</v>
      </c>
      <c r="F23" s="4">
        <v>2890</v>
      </c>
      <c r="J23" s="4">
        <v>8608</v>
      </c>
    </row>
    <row r="25" ht="15">
      <c r="A25" t="s">
        <v>176</v>
      </c>
    </row>
    <row r="26" spans="1:10" ht="15">
      <c r="A26" t="s">
        <v>125</v>
      </c>
      <c r="C26" s="4">
        <v>87</v>
      </c>
      <c r="F26" t="s">
        <v>9</v>
      </c>
      <c r="J26" s="4">
        <v>87</v>
      </c>
    </row>
    <row r="27" spans="1:10" ht="15">
      <c r="A27" t="s">
        <v>114</v>
      </c>
      <c r="C27" s="4">
        <v>2742</v>
      </c>
      <c r="F27" s="5">
        <v>-2742</v>
      </c>
      <c r="H27" s="5">
        <v>-2</v>
      </c>
      <c r="J27" t="s">
        <v>9</v>
      </c>
    </row>
    <row r="28" spans="1:10" ht="15">
      <c r="A28" t="s">
        <v>856</v>
      </c>
      <c r="C28" s="5">
        <v>-872</v>
      </c>
      <c r="F28" s="4">
        <v>1783</v>
      </c>
      <c r="H28" s="5">
        <v>-1</v>
      </c>
      <c r="J28" s="4">
        <v>911</v>
      </c>
    </row>
    <row r="30" spans="1:10" ht="15">
      <c r="A30" t="s">
        <v>857</v>
      </c>
      <c r="C30" s="4">
        <v>1957</v>
      </c>
      <c r="F30" s="5">
        <v>-959</v>
      </c>
      <c r="J30" s="4">
        <v>998</v>
      </c>
    </row>
    <row r="32" spans="1:10" ht="15">
      <c r="A32" t="s">
        <v>129</v>
      </c>
      <c r="B32" s="3">
        <v>7675</v>
      </c>
      <c r="C32" s="3"/>
      <c r="E32" s="3">
        <v>1931</v>
      </c>
      <c r="F32" s="3"/>
      <c r="I32" s="3">
        <v>9606</v>
      </c>
      <c r="J32" s="3"/>
    </row>
  </sheetData>
  <sheetProtection selectLockedCells="1" selectUnlockedCells="1"/>
  <mergeCells count="14">
    <mergeCell ref="A2:F2"/>
    <mergeCell ref="B4:J4"/>
    <mergeCell ref="B5:C5"/>
    <mergeCell ref="E5:F5"/>
    <mergeCell ref="I5:J5"/>
    <mergeCell ref="B6:C6"/>
    <mergeCell ref="E6:F6"/>
    <mergeCell ref="I6:J6"/>
    <mergeCell ref="B8:C8"/>
    <mergeCell ref="E8:F8"/>
    <mergeCell ref="I8:J8"/>
    <mergeCell ref="B32:C32"/>
    <mergeCell ref="E32:F32"/>
    <mergeCell ref="I32:J3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858</v>
      </c>
      <c r="B2" s="1"/>
      <c r="C2" s="1"/>
      <c r="D2" s="1"/>
      <c r="E2" s="1"/>
      <c r="F2" s="1"/>
    </row>
    <row r="4" spans="3:12" ht="15">
      <c r="C4" s="2" t="s">
        <v>788</v>
      </c>
      <c r="D4" s="2"/>
      <c r="G4" s="2" t="s">
        <v>167</v>
      </c>
      <c r="H4" s="2"/>
      <c r="K4" s="2" t="s">
        <v>4</v>
      </c>
      <c r="L4" s="2"/>
    </row>
    <row r="5" spans="1:12" ht="15">
      <c r="A5" t="s">
        <v>859</v>
      </c>
      <c r="C5" s="3">
        <v>248971</v>
      </c>
      <c r="D5" s="3"/>
      <c r="G5" s="3">
        <v>245851</v>
      </c>
      <c r="H5" s="3"/>
      <c r="K5" s="3">
        <v>241749</v>
      </c>
      <c r="L5" s="3"/>
    </row>
    <row r="6" spans="1:12" ht="15">
      <c r="A6" t="s">
        <v>860</v>
      </c>
      <c r="D6" s="4">
        <v>52352</v>
      </c>
      <c r="H6" s="4">
        <v>52337</v>
      </c>
      <c r="L6" s="4">
        <v>52453</v>
      </c>
    </row>
    <row r="7" spans="1:12" ht="15">
      <c r="A7" t="s">
        <v>10</v>
      </c>
      <c r="D7" t="s">
        <v>11</v>
      </c>
      <c r="H7" s="4">
        <v>15385</v>
      </c>
      <c r="L7" s="4">
        <v>18032</v>
      </c>
    </row>
    <row r="8" spans="1:12" ht="15">
      <c r="A8" t="s">
        <v>173</v>
      </c>
      <c r="C8" s="3">
        <v>301323</v>
      </c>
      <c r="D8" s="3"/>
      <c r="G8" s="3">
        <v>313573</v>
      </c>
      <c r="H8" s="3"/>
      <c r="K8" s="3">
        <v>312234</v>
      </c>
      <c r="L8" s="3"/>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167</v>
      </c>
      <c r="D2" s="2"/>
      <c r="E2" s="2"/>
      <c r="F2" s="2"/>
      <c r="G2" s="2"/>
      <c r="H2" s="2"/>
      <c r="K2" s="2" t="s">
        <v>4</v>
      </c>
      <c r="L2" s="2"/>
      <c r="M2" s="2"/>
      <c r="N2" s="2"/>
      <c r="O2" s="2"/>
      <c r="P2" s="2"/>
    </row>
    <row r="3" spans="1:16" ht="15">
      <c r="A3" t="s">
        <v>15</v>
      </c>
      <c r="C3" s="3">
        <v>18008</v>
      </c>
      <c r="D3" s="3"/>
      <c r="H3" t="s">
        <v>861</v>
      </c>
      <c r="K3" s="3">
        <v>18111</v>
      </c>
      <c r="L3" s="3"/>
      <c r="P3" t="s">
        <v>862</v>
      </c>
    </row>
    <row r="4" spans="1:16" ht="15">
      <c r="A4" t="s">
        <v>17</v>
      </c>
      <c r="D4" s="4">
        <v>27146</v>
      </c>
      <c r="H4" s="7">
        <v>8.7</v>
      </c>
      <c r="L4" s="4">
        <v>26994</v>
      </c>
      <c r="P4" s="7">
        <v>8.7</v>
      </c>
    </row>
    <row r="5" spans="1:16" ht="15">
      <c r="A5" t="s">
        <v>18</v>
      </c>
      <c r="D5" s="4">
        <v>36203</v>
      </c>
      <c r="H5" s="7">
        <v>11.6</v>
      </c>
      <c r="L5" s="4">
        <v>36170</v>
      </c>
      <c r="P5" s="7">
        <v>11.6</v>
      </c>
    </row>
    <row r="6" spans="1:16" ht="15">
      <c r="A6" t="s">
        <v>19</v>
      </c>
      <c r="D6" s="4">
        <v>17469</v>
      </c>
      <c r="H6" s="7">
        <v>5.6</v>
      </c>
      <c r="L6" s="4">
        <v>17187</v>
      </c>
      <c r="P6" s="7">
        <v>5.5</v>
      </c>
    </row>
    <row r="7" spans="1:16" ht="15">
      <c r="A7" t="s">
        <v>20</v>
      </c>
      <c r="D7" s="4">
        <v>12478</v>
      </c>
      <c r="H7" s="7">
        <v>4</v>
      </c>
      <c r="L7" s="4">
        <v>12482</v>
      </c>
      <c r="P7" s="7">
        <v>4</v>
      </c>
    </row>
    <row r="8" spans="1:16" ht="15">
      <c r="A8" t="s">
        <v>21</v>
      </c>
      <c r="D8" s="4">
        <v>1314</v>
      </c>
      <c r="H8" s="7">
        <v>0.4</v>
      </c>
      <c r="L8" s="4">
        <v>1230</v>
      </c>
      <c r="P8" s="7">
        <v>0.4</v>
      </c>
    </row>
    <row r="9" spans="1:16" ht="15">
      <c r="A9" t="s">
        <v>22</v>
      </c>
      <c r="D9" s="4">
        <v>3990</v>
      </c>
      <c r="H9" s="7">
        <v>1.3</v>
      </c>
      <c r="L9" s="4">
        <v>3962</v>
      </c>
      <c r="P9" s="7">
        <v>1.3</v>
      </c>
    </row>
    <row r="10" spans="1:16" ht="15">
      <c r="A10" t="s">
        <v>23</v>
      </c>
      <c r="D10" s="4">
        <v>2778</v>
      </c>
      <c r="H10" s="7">
        <v>0.9</v>
      </c>
      <c r="L10" s="4">
        <v>2810</v>
      </c>
      <c r="P10" s="7">
        <v>0.9</v>
      </c>
    </row>
    <row r="11" spans="1:16" ht="15">
      <c r="A11" t="s">
        <v>24</v>
      </c>
      <c r="D11" s="4">
        <v>7545</v>
      </c>
      <c r="H11" s="7">
        <v>2.4</v>
      </c>
      <c r="L11" s="4">
        <v>7316</v>
      </c>
      <c r="P11" s="7">
        <v>2.3</v>
      </c>
    </row>
    <row r="12" spans="1:16" ht="15">
      <c r="A12" t="s">
        <v>25</v>
      </c>
      <c r="D12" s="4">
        <v>45751</v>
      </c>
      <c r="H12" s="7">
        <v>14.6</v>
      </c>
      <c r="L12" s="4">
        <v>44075</v>
      </c>
      <c r="P12" s="7">
        <v>14.1</v>
      </c>
    </row>
    <row r="13" spans="1:16" ht="15">
      <c r="A13" t="s">
        <v>26</v>
      </c>
      <c r="D13" s="4">
        <v>7579</v>
      </c>
      <c r="H13" s="7">
        <v>2.4</v>
      </c>
      <c r="L13" s="4">
        <v>7569</v>
      </c>
      <c r="P13" s="7">
        <v>2.4</v>
      </c>
    </row>
    <row r="14" spans="1:16" ht="15">
      <c r="A14" t="s">
        <v>27</v>
      </c>
      <c r="D14" s="4">
        <v>20159</v>
      </c>
      <c r="H14" s="7">
        <v>6.4</v>
      </c>
      <c r="L14" s="4">
        <v>19912</v>
      </c>
      <c r="P14" s="7">
        <v>6.4</v>
      </c>
    </row>
    <row r="15" spans="1:16" ht="15">
      <c r="A15" t="s">
        <v>28</v>
      </c>
      <c r="D15" s="4">
        <v>3542</v>
      </c>
      <c r="H15" s="7">
        <v>1.1</v>
      </c>
      <c r="L15" s="4">
        <v>3590</v>
      </c>
      <c r="P15" s="7">
        <v>1.1</v>
      </c>
    </row>
    <row r="16" spans="1:16" ht="15">
      <c r="A16" t="s">
        <v>29</v>
      </c>
      <c r="D16" s="4">
        <v>3482</v>
      </c>
      <c r="H16" s="7">
        <v>1.1</v>
      </c>
      <c r="L16" s="4">
        <v>3482</v>
      </c>
      <c r="P16" s="7">
        <v>1.1</v>
      </c>
    </row>
    <row r="17" spans="1:16" ht="15">
      <c r="A17" t="s">
        <v>30</v>
      </c>
      <c r="D17" s="4">
        <v>13860</v>
      </c>
      <c r="H17" s="7">
        <v>4.4</v>
      </c>
      <c r="L17" s="4">
        <v>13860</v>
      </c>
      <c r="P17" s="7">
        <v>4.4</v>
      </c>
    </row>
    <row r="18" spans="1:16" ht="15">
      <c r="A18" t="s">
        <v>31</v>
      </c>
      <c r="D18" s="4">
        <v>3559</v>
      </c>
      <c r="H18" s="7">
        <v>1.1</v>
      </c>
      <c r="L18" s="4">
        <v>3555</v>
      </c>
      <c r="P18" s="7">
        <v>1.1</v>
      </c>
    </row>
    <row r="19" spans="1:16" ht="15">
      <c r="A19" t="s">
        <v>32</v>
      </c>
      <c r="D19" s="4">
        <v>72481</v>
      </c>
      <c r="H19" s="7">
        <v>23.1</v>
      </c>
      <c r="L19" s="4">
        <v>73608</v>
      </c>
      <c r="P19" s="7">
        <v>23.6</v>
      </c>
    </row>
    <row r="20" spans="1:16" ht="15">
      <c r="A20" t="s">
        <v>33</v>
      </c>
      <c r="D20" s="4">
        <v>9306</v>
      </c>
      <c r="H20" s="7">
        <v>3</v>
      </c>
      <c r="L20" s="4">
        <v>9547</v>
      </c>
      <c r="P20" s="7">
        <v>3.1</v>
      </c>
    </row>
    <row r="21" spans="1:16" ht="15">
      <c r="A21" t="s">
        <v>34</v>
      </c>
      <c r="D21" s="4">
        <v>6923</v>
      </c>
      <c r="H21" s="7">
        <v>2.2</v>
      </c>
      <c r="L21" s="4">
        <v>6774</v>
      </c>
      <c r="P21" s="7">
        <v>2.2</v>
      </c>
    </row>
    <row r="22" spans="3:16" ht="15">
      <c r="C22" s="3">
        <v>313573</v>
      </c>
      <c r="D22" s="3"/>
      <c r="H22" t="s">
        <v>35</v>
      </c>
      <c r="K22" s="3">
        <v>312234</v>
      </c>
      <c r="L22" s="3"/>
      <c r="P22" t="s">
        <v>35</v>
      </c>
    </row>
  </sheetData>
  <sheetProtection selectLockedCells="1" selectUnlockedCells="1"/>
  <mergeCells count="6">
    <mergeCell ref="C2:H2"/>
    <mergeCell ref="K2:P2"/>
    <mergeCell ref="C3:D3"/>
    <mergeCell ref="K3:L3"/>
    <mergeCell ref="C22:D22"/>
    <mergeCell ref="K22:L2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t="s">
        <v>44</v>
      </c>
      <c r="B2" t="e">
        <f>#N/A</f>
        <v>#N/A</v>
      </c>
      <c r="C2" s="6" t="s">
        <v>45</v>
      </c>
    </row>
    <row r="4" spans="2:3" ht="15">
      <c r="B4" t="e">
        <f>#N/A</f>
        <v>#N/A</v>
      </c>
      <c r="C4" t="s">
        <v>46</v>
      </c>
    </row>
    <row r="6" spans="2:3" ht="15">
      <c r="B6" t="e">
        <f>#N/A</f>
        <v>#N/A</v>
      </c>
      <c r="C6" t="s">
        <v>47</v>
      </c>
    </row>
    <row r="8" spans="2:3" ht="15">
      <c r="B8" t="e">
        <f>#N/A</f>
        <v>#N/A</v>
      </c>
      <c r="C8" t="s">
        <v>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863</v>
      </c>
      <c r="B2" s="1"/>
      <c r="C2" s="1"/>
      <c r="D2" s="1"/>
      <c r="E2" s="1"/>
      <c r="F2" s="1"/>
    </row>
    <row r="4" spans="3:12" ht="15">
      <c r="C4" s="2" t="s">
        <v>788</v>
      </c>
      <c r="D4" s="2"/>
      <c r="G4" s="2" t="s">
        <v>167</v>
      </c>
      <c r="H4" s="2"/>
      <c r="K4" s="2" t="s">
        <v>4</v>
      </c>
      <c r="L4" s="2"/>
    </row>
    <row r="5" spans="1:12" ht="15">
      <c r="A5" t="s">
        <v>859</v>
      </c>
      <c r="C5" s="3">
        <v>228876</v>
      </c>
      <c r="D5" s="3"/>
      <c r="G5" s="3">
        <v>226552</v>
      </c>
      <c r="H5" s="3"/>
      <c r="K5" s="3">
        <v>221546</v>
      </c>
      <c r="L5" s="3"/>
    </row>
    <row r="6" spans="1:12" ht="15">
      <c r="A6" t="s">
        <v>860</v>
      </c>
      <c r="D6" s="4">
        <v>8790</v>
      </c>
      <c r="H6" s="4">
        <v>9009</v>
      </c>
      <c r="L6" s="4">
        <v>9008</v>
      </c>
    </row>
    <row r="7" spans="1:12" ht="15">
      <c r="A7" t="s">
        <v>10</v>
      </c>
      <c r="D7" t="s">
        <v>11</v>
      </c>
      <c r="H7" s="4">
        <v>7862</v>
      </c>
      <c r="L7" s="4">
        <v>7365</v>
      </c>
    </row>
    <row r="8" spans="1:12" ht="15">
      <c r="A8" t="s">
        <v>173</v>
      </c>
      <c r="C8" s="3">
        <v>237666</v>
      </c>
      <c r="D8" s="3"/>
      <c r="G8" s="3">
        <v>243423</v>
      </c>
      <c r="H8" s="3"/>
      <c r="K8" s="3">
        <v>237919</v>
      </c>
      <c r="L8" s="3"/>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c r="B2" s="1"/>
      <c r="C2" s="1"/>
      <c r="D2" s="1"/>
      <c r="E2" s="1"/>
      <c r="F2" s="1"/>
    </row>
    <row r="4" spans="3:16" ht="15">
      <c r="C4" s="2" t="s">
        <v>167</v>
      </c>
      <c r="D4" s="2"/>
      <c r="E4" s="2"/>
      <c r="F4" s="2"/>
      <c r="G4" s="2"/>
      <c r="H4" s="2"/>
      <c r="K4" s="2" t="s">
        <v>4</v>
      </c>
      <c r="L4" s="2"/>
      <c r="M4" s="2"/>
      <c r="N4" s="2"/>
      <c r="O4" s="2"/>
      <c r="P4" s="2"/>
    </row>
    <row r="5" spans="1:16" ht="15">
      <c r="A5" t="s">
        <v>15</v>
      </c>
      <c r="C5" s="3">
        <v>15996</v>
      </c>
      <c r="D5" s="3"/>
      <c r="H5" t="s">
        <v>864</v>
      </c>
      <c r="K5" s="3">
        <v>15721</v>
      </c>
      <c r="L5" s="3"/>
      <c r="P5" t="s">
        <v>864</v>
      </c>
    </row>
    <row r="6" spans="1:16" ht="15">
      <c r="A6" t="s">
        <v>709</v>
      </c>
      <c r="D6" s="4">
        <v>7161</v>
      </c>
      <c r="H6" s="7">
        <v>2.9</v>
      </c>
      <c r="L6" s="4">
        <v>7161</v>
      </c>
      <c r="P6" s="7">
        <v>3</v>
      </c>
    </row>
    <row r="7" spans="1:16" ht="15">
      <c r="A7" t="s">
        <v>17</v>
      </c>
      <c r="D7" s="4">
        <v>29035</v>
      </c>
      <c r="H7" s="7">
        <v>11.9</v>
      </c>
      <c r="L7" s="4">
        <v>29102</v>
      </c>
      <c r="P7" s="7">
        <v>12.2</v>
      </c>
    </row>
    <row r="8" spans="1:16" ht="15">
      <c r="A8" t="s">
        <v>729</v>
      </c>
      <c r="D8" s="4">
        <v>7072</v>
      </c>
      <c r="H8" s="7">
        <v>2.9</v>
      </c>
      <c r="L8" s="4">
        <v>7099</v>
      </c>
      <c r="P8" s="7">
        <v>3</v>
      </c>
    </row>
    <row r="9" spans="1:16" ht="15">
      <c r="A9" t="s">
        <v>18</v>
      </c>
      <c r="D9" s="4">
        <v>7950</v>
      </c>
      <c r="H9" s="7">
        <v>3.3</v>
      </c>
      <c r="L9" s="4">
        <v>7908</v>
      </c>
      <c r="P9" s="7">
        <v>3.3</v>
      </c>
    </row>
    <row r="10" spans="1:16" ht="15">
      <c r="A10" t="s">
        <v>19</v>
      </c>
      <c r="D10" s="4">
        <v>19596</v>
      </c>
      <c r="H10" s="7">
        <v>8.1</v>
      </c>
      <c r="L10" s="4">
        <v>19526</v>
      </c>
      <c r="P10" s="7">
        <v>8.2</v>
      </c>
    </row>
    <row r="11" spans="1:16" ht="15">
      <c r="A11" t="s">
        <v>20</v>
      </c>
      <c r="D11" s="4">
        <v>1874</v>
      </c>
      <c r="H11" s="7">
        <v>0.8</v>
      </c>
      <c r="L11" s="4">
        <v>1888</v>
      </c>
      <c r="P11" s="7">
        <v>0.8</v>
      </c>
    </row>
    <row r="12" spans="1:16" ht="15">
      <c r="A12" t="s">
        <v>21</v>
      </c>
      <c r="D12" s="4">
        <v>7642</v>
      </c>
      <c r="H12" s="7">
        <v>3.1</v>
      </c>
      <c r="L12" s="4">
        <v>7428</v>
      </c>
      <c r="P12" s="7">
        <v>3.1</v>
      </c>
    </row>
    <row r="13" spans="1:16" ht="15">
      <c r="A13" t="s">
        <v>22</v>
      </c>
      <c r="D13" s="4">
        <v>4235</v>
      </c>
      <c r="H13" s="7">
        <v>1.7000000000000002</v>
      </c>
      <c r="L13" s="4">
        <v>4231</v>
      </c>
      <c r="P13" s="7">
        <v>1.8</v>
      </c>
    </row>
    <row r="14" spans="1:16" ht="15">
      <c r="A14" t="s">
        <v>23</v>
      </c>
      <c r="D14" s="4">
        <v>7148</v>
      </c>
      <c r="H14" s="7">
        <v>2.9</v>
      </c>
      <c r="L14" s="4">
        <v>7235</v>
      </c>
      <c r="P14" s="7">
        <v>3</v>
      </c>
    </row>
    <row r="15" spans="1:16" ht="15">
      <c r="A15" t="s">
        <v>24</v>
      </c>
      <c r="D15" s="4">
        <v>7818</v>
      </c>
      <c r="H15" s="7">
        <v>3.2</v>
      </c>
      <c r="L15" s="4">
        <v>7754</v>
      </c>
      <c r="P15" s="7">
        <v>3.3</v>
      </c>
    </row>
    <row r="16" spans="1:16" ht="15">
      <c r="A16" t="s">
        <v>25</v>
      </c>
      <c r="D16" s="4">
        <v>55585</v>
      </c>
      <c r="H16" s="7">
        <v>22.8</v>
      </c>
      <c r="L16" s="4">
        <v>52512</v>
      </c>
      <c r="P16" s="7">
        <v>22.1</v>
      </c>
    </row>
    <row r="17" spans="1:16" ht="15">
      <c r="A17" t="s">
        <v>26</v>
      </c>
      <c r="D17" s="4">
        <v>5009</v>
      </c>
      <c r="H17" s="7">
        <v>2.1</v>
      </c>
      <c r="L17" s="4">
        <v>4921</v>
      </c>
      <c r="P17" s="7">
        <v>2.1</v>
      </c>
    </row>
    <row r="18" spans="1:16" ht="15">
      <c r="A18" t="s">
        <v>27</v>
      </c>
      <c r="D18" s="4">
        <v>9609</v>
      </c>
      <c r="H18" s="7">
        <v>4</v>
      </c>
      <c r="L18" s="4">
        <v>9701</v>
      </c>
      <c r="P18" s="7">
        <v>4.1</v>
      </c>
    </row>
    <row r="19" spans="1:16" ht="15">
      <c r="A19" t="s">
        <v>28</v>
      </c>
      <c r="D19" s="4">
        <v>4223</v>
      </c>
      <c r="H19" s="7">
        <v>1.7000000000000002</v>
      </c>
      <c r="L19" s="4">
        <v>4305</v>
      </c>
      <c r="P19" s="7">
        <v>1.8</v>
      </c>
    </row>
    <row r="20" spans="1:16" ht="15">
      <c r="A20" t="s">
        <v>31</v>
      </c>
      <c r="D20" s="4">
        <v>4091</v>
      </c>
      <c r="H20" s="7">
        <v>1.7000000000000002</v>
      </c>
      <c r="L20" s="4">
        <v>4092</v>
      </c>
      <c r="P20" s="7">
        <v>1.7000000000000002</v>
      </c>
    </row>
    <row r="21" spans="1:16" ht="15">
      <c r="A21" t="s">
        <v>32</v>
      </c>
      <c r="D21" s="4">
        <v>36505</v>
      </c>
      <c r="H21" s="7">
        <v>15</v>
      </c>
      <c r="L21" s="4">
        <v>34637</v>
      </c>
      <c r="P21" s="7">
        <v>14.5</v>
      </c>
    </row>
    <row r="22" spans="1:16" ht="15">
      <c r="A22" t="s">
        <v>33</v>
      </c>
      <c r="D22" s="4">
        <v>5403</v>
      </c>
      <c r="H22" s="7">
        <v>2.2</v>
      </c>
      <c r="L22" s="4">
        <v>5403</v>
      </c>
      <c r="P22" s="7">
        <v>2.3</v>
      </c>
    </row>
    <row r="23" spans="1:16" ht="15">
      <c r="A23" t="s">
        <v>34</v>
      </c>
      <c r="D23" s="4">
        <v>7471</v>
      </c>
      <c r="H23" s="7">
        <v>3.1</v>
      </c>
      <c r="L23" s="4">
        <v>7295</v>
      </c>
      <c r="P23" s="7">
        <v>3.1</v>
      </c>
    </row>
    <row r="24" spans="3:16" ht="15">
      <c r="C24" s="3">
        <v>243423</v>
      </c>
      <c r="D24" s="3"/>
      <c r="H24" t="s">
        <v>35</v>
      </c>
      <c r="K24" s="3">
        <v>237919</v>
      </c>
      <c r="L24" s="3"/>
      <c r="P24" t="s">
        <v>35</v>
      </c>
    </row>
  </sheetData>
  <sheetProtection selectLockedCells="1" selectUnlockedCells="1"/>
  <mergeCells count="7">
    <mergeCell ref="A2:F2"/>
    <mergeCell ref="C4:H4"/>
    <mergeCell ref="K4:P4"/>
    <mergeCell ref="C5:D5"/>
    <mergeCell ref="K5:L5"/>
    <mergeCell ref="C24:D24"/>
    <mergeCell ref="K24:L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73</v>
      </c>
      <c r="D2" s="2"/>
      <c r="E2" s="2"/>
      <c r="F2" s="2"/>
      <c r="G2" s="2"/>
      <c r="H2" s="2"/>
      <c r="I2" s="2"/>
      <c r="J2" s="2"/>
      <c r="K2" s="2"/>
      <c r="L2" s="2"/>
      <c r="M2" s="2"/>
      <c r="N2" s="2"/>
      <c r="O2" s="2"/>
      <c r="P2" s="2"/>
    </row>
    <row r="3" spans="3:16" ht="15">
      <c r="C3" s="2" t="s">
        <v>865</v>
      </c>
      <c r="D3" s="2"/>
      <c r="E3" s="2"/>
      <c r="F3" s="2"/>
      <c r="G3" s="2"/>
      <c r="H3" s="2"/>
      <c r="I3" s="2"/>
      <c r="J3" s="2"/>
      <c r="K3" s="2"/>
      <c r="L3" s="2"/>
      <c r="O3" s="2"/>
      <c r="P3" s="2"/>
    </row>
    <row r="4" spans="1:16" ht="15">
      <c r="A4" t="s">
        <v>866</v>
      </c>
      <c r="C4" s="2" t="s">
        <v>867</v>
      </c>
      <c r="D4" s="2"/>
      <c r="G4" s="2" t="s">
        <v>868</v>
      </c>
      <c r="H4" s="2"/>
      <c r="K4" s="2" t="s">
        <v>869</v>
      </c>
      <c r="L4" s="2"/>
      <c r="O4" s="2" t="s">
        <v>173</v>
      </c>
      <c r="P4" s="2"/>
    </row>
    <row r="5" spans="3:16" ht="15">
      <c r="C5" s="2"/>
      <c r="D5" s="2"/>
      <c r="G5" s="2"/>
      <c r="H5" s="2"/>
      <c r="K5" s="2"/>
      <c r="L5" s="2"/>
      <c r="O5" s="2"/>
      <c r="P5" s="2"/>
    </row>
    <row r="6" ht="15">
      <c r="A6" t="s">
        <v>870</v>
      </c>
    </row>
    <row r="7" spans="1:16" ht="15">
      <c r="A7" t="s">
        <v>859</v>
      </c>
      <c r="C7" s="2" t="s">
        <v>156</v>
      </c>
      <c r="D7" s="2"/>
      <c r="G7" s="2" t="s">
        <v>156</v>
      </c>
      <c r="H7" s="2"/>
      <c r="K7" s="3">
        <v>241749</v>
      </c>
      <c r="L7" s="3"/>
      <c r="O7" s="3">
        <v>241749</v>
      </c>
      <c r="P7" s="3"/>
    </row>
    <row r="8" spans="1:16" ht="15">
      <c r="A8" t="s">
        <v>860</v>
      </c>
      <c r="D8" t="s">
        <v>9</v>
      </c>
      <c r="H8" t="s">
        <v>9</v>
      </c>
      <c r="L8" s="4">
        <v>52453</v>
      </c>
      <c r="P8" s="4">
        <v>52453</v>
      </c>
    </row>
    <row r="9" spans="1:16" ht="15">
      <c r="A9" t="s">
        <v>10</v>
      </c>
      <c r="D9" t="s">
        <v>9</v>
      </c>
      <c r="H9" t="s">
        <v>9</v>
      </c>
      <c r="L9" s="4">
        <v>18032</v>
      </c>
      <c r="P9" s="4">
        <v>18032</v>
      </c>
    </row>
    <row r="10" spans="1:16" ht="15">
      <c r="A10" t="s">
        <v>871</v>
      </c>
      <c r="D10" s="4">
        <v>9609</v>
      </c>
      <c r="H10" t="s">
        <v>9</v>
      </c>
      <c r="L10" t="s">
        <v>9</v>
      </c>
      <c r="P10" s="4">
        <v>9609</v>
      </c>
    </row>
    <row r="12" spans="1:16" ht="15">
      <c r="A12" t="s">
        <v>173</v>
      </c>
      <c r="C12" s="3">
        <v>9609</v>
      </c>
      <c r="D12" s="3"/>
      <c r="G12" s="2" t="s">
        <v>156</v>
      </c>
      <c r="H12" s="2"/>
      <c r="K12" s="3">
        <v>312234</v>
      </c>
      <c r="L12" s="3"/>
      <c r="O12" s="3">
        <v>321843</v>
      </c>
      <c r="P12"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73</v>
      </c>
      <c r="D2" s="2"/>
      <c r="E2" s="2"/>
      <c r="F2" s="2"/>
      <c r="G2" s="2"/>
      <c r="H2" s="2"/>
      <c r="I2" s="2"/>
      <c r="J2" s="2"/>
      <c r="K2" s="2"/>
      <c r="L2" s="2"/>
      <c r="M2" s="2"/>
      <c r="N2" s="2"/>
      <c r="O2" s="2"/>
      <c r="P2" s="2"/>
    </row>
    <row r="3" spans="3:16" ht="15">
      <c r="C3" s="2" t="s">
        <v>865</v>
      </c>
      <c r="D3" s="2"/>
      <c r="E3" s="2"/>
      <c r="F3" s="2"/>
      <c r="G3" s="2"/>
      <c r="H3" s="2"/>
      <c r="I3" s="2"/>
      <c r="J3" s="2"/>
      <c r="K3" s="2"/>
      <c r="L3" s="2"/>
      <c r="O3" s="2"/>
      <c r="P3" s="2"/>
    </row>
    <row r="4" spans="1:16" ht="15">
      <c r="A4" t="s">
        <v>866</v>
      </c>
      <c r="C4" s="2" t="s">
        <v>867</v>
      </c>
      <c r="D4" s="2"/>
      <c r="G4" s="2" t="s">
        <v>868</v>
      </c>
      <c r="H4" s="2"/>
      <c r="K4" s="2" t="s">
        <v>869</v>
      </c>
      <c r="L4" s="2"/>
      <c r="O4" s="2" t="s">
        <v>173</v>
      </c>
      <c r="P4" s="2"/>
    </row>
    <row r="5" spans="3:16" ht="15">
      <c r="C5" s="2"/>
      <c r="D5" s="2"/>
      <c r="G5" s="2"/>
      <c r="H5" s="2"/>
      <c r="K5" s="2"/>
      <c r="L5" s="2"/>
      <c r="O5" s="2"/>
      <c r="P5" s="2"/>
    </row>
    <row r="6" ht="15">
      <c r="A6" t="s">
        <v>870</v>
      </c>
    </row>
    <row r="7" spans="1:16" ht="15">
      <c r="A7" t="s">
        <v>180</v>
      </c>
      <c r="C7" s="2" t="s">
        <v>156</v>
      </c>
      <c r="D7" s="2"/>
      <c r="G7" s="2" t="s">
        <v>156</v>
      </c>
      <c r="H7" s="2"/>
      <c r="K7" s="3">
        <v>254666</v>
      </c>
      <c r="L7" s="3"/>
      <c r="O7" s="3">
        <v>254666</v>
      </c>
      <c r="P7" s="3"/>
    </row>
    <row r="8" spans="1:16" ht="15">
      <c r="A8" t="s">
        <v>181</v>
      </c>
      <c r="D8" t="s">
        <v>9</v>
      </c>
      <c r="H8" t="s">
        <v>9</v>
      </c>
      <c r="L8" s="4">
        <v>57568</v>
      </c>
      <c r="P8" s="4">
        <v>57568</v>
      </c>
    </row>
    <row r="9" spans="1:16" ht="15">
      <c r="A9" t="s">
        <v>871</v>
      </c>
      <c r="D9" s="4">
        <v>9609</v>
      </c>
      <c r="H9" t="s">
        <v>9</v>
      </c>
      <c r="L9" t="s">
        <v>9</v>
      </c>
      <c r="P9" s="4">
        <v>9609</v>
      </c>
    </row>
    <row r="11" spans="1:16" ht="15">
      <c r="A11" t="s">
        <v>173</v>
      </c>
      <c r="C11" s="3">
        <v>9609</v>
      </c>
      <c r="D11" s="3"/>
      <c r="G11" s="2" t="s">
        <v>156</v>
      </c>
      <c r="H11" s="2"/>
      <c r="K11" s="3">
        <v>312234</v>
      </c>
      <c r="L11" s="3"/>
      <c r="O11" s="3">
        <v>321843</v>
      </c>
      <c r="P11"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20.7109375" style="0" customWidth="1"/>
    <col min="6" max="6" width="8.7109375" style="0" customWidth="1"/>
    <col min="7" max="7" width="19.7109375" style="0" customWidth="1"/>
    <col min="8" max="8" width="8.7109375" style="0" customWidth="1"/>
    <col min="9" max="9" width="25.7109375" style="0" customWidth="1"/>
    <col min="10" max="16384" width="8.7109375" style="0" customWidth="1"/>
  </cols>
  <sheetData>
    <row r="2" spans="1:6" ht="15">
      <c r="A2" s="1" t="s">
        <v>872</v>
      </c>
      <c r="B2" s="1"/>
      <c r="C2" s="1"/>
      <c r="D2" s="1"/>
      <c r="E2" s="1"/>
      <c r="F2" s="1"/>
    </row>
    <row r="4" spans="2:9" ht="39.75" customHeight="1">
      <c r="B4" s="9" t="s">
        <v>873</v>
      </c>
      <c r="C4" s="9"/>
      <c r="E4" t="s">
        <v>874</v>
      </c>
      <c r="G4" t="s">
        <v>875</v>
      </c>
      <c r="I4" s="11" t="s">
        <v>876</v>
      </c>
    </row>
    <row r="6" ht="15">
      <c r="A6" t="s">
        <v>877</v>
      </c>
    </row>
    <row r="7" spans="1:9" ht="15">
      <c r="A7" t="s">
        <v>878</v>
      </c>
      <c r="B7" s="3">
        <v>241749</v>
      </c>
      <c r="C7" s="3"/>
      <c r="E7" t="s">
        <v>879</v>
      </c>
      <c r="G7" t="s">
        <v>880</v>
      </c>
      <c r="I7" t="s">
        <v>881</v>
      </c>
    </row>
    <row r="8" spans="7:9" ht="15">
      <c r="G8" t="s">
        <v>882</v>
      </c>
      <c r="I8" t="s">
        <v>883</v>
      </c>
    </row>
    <row r="9" spans="1:9" ht="15">
      <c r="A9" t="s">
        <v>171</v>
      </c>
      <c r="C9" s="4">
        <v>52453</v>
      </c>
      <c r="E9" t="s">
        <v>879</v>
      </c>
      <c r="G9" t="s">
        <v>880</v>
      </c>
      <c r="I9" t="s">
        <v>884</v>
      </c>
    </row>
    <row r="10" spans="7:9" ht="15">
      <c r="G10" t="s">
        <v>882</v>
      </c>
      <c r="I10" t="s">
        <v>885</v>
      </c>
    </row>
    <row r="12" spans="1:9" ht="15">
      <c r="A12" t="s">
        <v>10</v>
      </c>
      <c r="C12" s="4">
        <v>18032</v>
      </c>
      <c r="E12" t="s">
        <v>879</v>
      </c>
      <c r="G12" t="s">
        <v>880</v>
      </c>
      <c r="I12" t="s">
        <v>886</v>
      </c>
    </row>
    <row r="13" spans="7:9" ht="15">
      <c r="G13" t="s">
        <v>882</v>
      </c>
      <c r="I13" t="s">
        <v>887</v>
      </c>
    </row>
    <row r="14" spans="5:9" ht="15">
      <c r="E14" t="s">
        <v>888</v>
      </c>
      <c r="G14" t="s">
        <v>882</v>
      </c>
      <c r="I14" t="s">
        <v>889</v>
      </c>
    </row>
  </sheetData>
  <sheetProtection selectLockedCells="1" selectUnlockedCells="1"/>
  <mergeCells count="3">
    <mergeCell ref="A2:F2"/>
    <mergeCell ref="B4:C4"/>
    <mergeCell ref="B7:C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701</v>
      </c>
      <c r="D2" s="2"/>
      <c r="E2" s="2"/>
      <c r="F2" s="2"/>
      <c r="G2" s="2"/>
      <c r="H2" s="2"/>
      <c r="I2" s="2"/>
      <c r="J2" s="2"/>
      <c r="K2" s="2"/>
      <c r="L2" s="2"/>
      <c r="M2" s="2"/>
      <c r="N2" s="2"/>
      <c r="O2" s="2"/>
      <c r="P2" s="2"/>
    </row>
    <row r="3" spans="3:16" ht="15">
      <c r="C3" s="2" t="s">
        <v>865</v>
      </c>
      <c r="D3" s="2"/>
      <c r="E3" s="2"/>
      <c r="F3" s="2"/>
      <c r="G3" s="2"/>
      <c r="H3" s="2"/>
      <c r="I3" s="2"/>
      <c r="J3" s="2"/>
      <c r="K3" s="2"/>
      <c r="L3" s="2"/>
      <c r="O3" s="2"/>
      <c r="P3" s="2"/>
    </row>
    <row r="4" spans="1:16" ht="15">
      <c r="A4" t="s">
        <v>866</v>
      </c>
      <c r="C4" s="2" t="s">
        <v>867</v>
      </c>
      <c r="D4" s="2"/>
      <c r="G4" s="2" t="s">
        <v>868</v>
      </c>
      <c r="H4" s="2"/>
      <c r="K4" s="2" t="s">
        <v>869</v>
      </c>
      <c r="L4" s="2"/>
      <c r="O4" s="2" t="s">
        <v>173</v>
      </c>
      <c r="P4" s="2"/>
    </row>
    <row r="5" spans="3:16" ht="15">
      <c r="C5" s="2"/>
      <c r="D5" s="2"/>
      <c r="G5" s="2"/>
      <c r="H5" s="2"/>
      <c r="K5" s="2"/>
      <c r="L5" s="2"/>
      <c r="O5" s="2"/>
      <c r="P5" s="2"/>
    </row>
    <row r="6" ht="15">
      <c r="A6" t="s">
        <v>870</v>
      </c>
    </row>
    <row r="7" spans="1:16" ht="15">
      <c r="A7" t="s">
        <v>859</v>
      </c>
      <c r="C7" s="2" t="s">
        <v>156</v>
      </c>
      <c r="D7" s="2"/>
      <c r="G7" s="2" t="s">
        <v>156</v>
      </c>
      <c r="H7" s="2"/>
      <c r="K7" s="3">
        <v>221546</v>
      </c>
      <c r="L7" s="3"/>
      <c r="O7" s="3">
        <v>221546</v>
      </c>
      <c r="P7" s="3"/>
    </row>
    <row r="8" spans="1:16" ht="15">
      <c r="A8" t="s">
        <v>860</v>
      </c>
      <c r="D8" t="s">
        <v>9</v>
      </c>
      <c r="H8" t="s">
        <v>9</v>
      </c>
      <c r="L8" s="4">
        <v>9008</v>
      </c>
      <c r="P8" s="4">
        <v>9008</v>
      </c>
    </row>
    <row r="9" spans="1:16" ht="15">
      <c r="A9" t="s">
        <v>10</v>
      </c>
      <c r="D9" t="s">
        <v>9</v>
      </c>
      <c r="H9" t="s">
        <v>9</v>
      </c>
      <c r="L9" s="4">
        <v>7365</v>
      </c>
      <c r="P9" s="4">
        <v>7365</v>
      </c>
    </row>
    <row r="10" spans="1:16" ht="15">
      <c r="A10" t="s">
        <v>871</v>
      </c>
      <c r="D10" s="4">
        <v>24869</v>
      </c>
      <c r="H10" t="s">
        <v>9</v>
      </c>
      <c r="L10" t="s">
        <v>9</v>
      </c>
      <c r="P10" s="4">
        <v>24869</v>
      </c>
    </row>
    <row r="12" spans="1:16" ht="15">
      <c r="A12" t="s">
        <v>173</v>
      </c>
      <c r="C12" s="3">
        <v>24869</v>
      </c>
      <c r="D12" s="3"/>
      <c r="G12" s="2" t="s">
        <v>156</v>
      </c>
      <c r="H12" s="2"/>
      <c r="K12" s="3">
        <v>237919</v>
      </c>
      <c r="L12" s="3"/>
      <c r="O12" s="3">
        <v>262788</v>
      </c>
      <c r="P12"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701</v>
      </c>
      <c r="D2" s="2"/>
      <c r="E2" s="2"/>
      <c r="F2" s="2"/>
      <c r="G2" s="2"/>
      <c r="H2" s="2"/>
      <c r="I2" s="2"/>
      <c r="J2" s="2"/>
      <c r="K2" s="2"/>
      <c r="L2" s="2"/>
      <c r="M2" s="2"/>
      <c r="N2" s="2"/>
      <c r="O2" s="2"/>
      <c r="P2" s="2"/>
    </row>
    <row r="3" spans="3:16" ht="15">
      <c r="C3" s="2" t="s">
        <v>865</v>
      </c>
      <c r="D3" s="2"/>
      <c r="E3" s="2"/>
      <c r="F3" s="2"/>
      <c r="G3" s="2"/>
      <c r="H3" s="2"/>
      <c r="I3" s="2"/>
      <c r="J3" s="2"/>
      <c r="K3" s="2"/>
      <c r="L3" s="2"/>
      <c r="O3" s="2"/>
      <c r="P3" s="2"/>
    </row>
    <row r="4" spans="1:16" ht="15">
      <c r="A4" t="s">
        <v>866</v>
      </c>
      <c r="C4" s="2" t="s">
        <v>867</v>
      </c>
      <c r="D4" s="2"/>
      <c r="G4" s="2" t="s">
        <v>868</v>
      </c>
      <c r="H4" s="2"/>
      <c r="K4" s="2" t="s">
        <v>869</v>
      </c>
      <c r="L4" s="2"/>
      <c r="O4" s="2" t="s">
        <v>173</v>
      </c>
      <c r="P4" s="2"/>
    </row>
    <row r="5" spans="3:16" ht="15">
      <c r="C5" s="2"/>
      <c r="D5" s="2"/>
      <c r="G5" s="2"/>
      <c r="H5" s="2"/>
      <c r="K5" s="2"/>
      <c r="L5" s="2"/>
      <c r="O5" s="2"/>
      <c r="P5" s="2"/>
    </row>
    <row r="6" ht="15">
      <c r="A6" t="s">
        <v>870</v>
      </c>
    </row>
    <row r="7" spans="1:16" ht="15">
      <c r="A7" t="s">
        <v>180</v>
      </c>
      <c r="C7" s="2" t="s">
        <v>156</v>
      </c>
      <c r="D7" s="2"/>
      <c r="G7" s="2" t="s">
        <v>156</v>
      </c>
      <c r="H7" s="2"/>
      <c r="K7" s="3">
        <v>197338</v>
      </c>
      <c r="L7" s="3"/>
      <c r="O7" s="3">
        <v>197338</v>
      </c>
      <c r="P7" s="3"/>
    </row>
    <row r="8" spans="1:16" ht="15">
      <c r="A8" t="s">
        <v>181</v>
      </c>
      <c r="D8" t="s">
        <v>9</v>
      </c>
      <c r="H8" t="s">
        <v>9</v>
      </c>
      <c r="L8" s="4">
        <v>32735</v>
      </c>
      <c r="P8" s="4">
        <v>32735</v>
      </c>
    </row>
    <row r="9" spans="1:16" ht="15">
      <c r="A9" t="s">
        <v>182</v>
      </c>
      <c r="D9" t="s">
        <v>9</v>
      </c>
      <c r="H9" t="s">
        <v>9</v>
      </c>
      <c r="L9" s="4">
        <v>7846</v>
      </c>
      <c r="P9" s="4">
        <v>7846</v>
      </c>
    </row>
    <row r="10" spans="1:16" ht="15">
      <c r="A10" t="s">
        <v>871</v>
      </c>
      <c r="D10" s="4">
        <v>24869</v>
      </c>
      <c r="L10" t="s">
        <v>9</v>
      </c>
      <c r="P10" s="4">
        <v>24869</v>
      </c>
    </row>
    <row r="12" spans="1:16" ht="15">
      <c r="A12" t="s">
        <v>173</v>
      </c>
      <c r="C12" s="3">
        <v>24869</v>
      </c>
      <c r="D12" s="3"/>
      <c r="G12" s="2" t="s">
        <v>156</v>
      </c>
      <c r="H12" s="2"/>
      <c r="K12" s="3">
        <v>237919</v>
      </c>
      <c r="L12" s="3"/>
      <c r="O12" s="3">
        <v>262788</v>
      </c>
      <c r="P12" s="3"/>
    </row>
  </sheetData>
  <sheetProtection selectLockedCells="1" selectUnlockedCells="1"/>
  <mergeCells count="19">
    <mergeCell ref="C2:P2"/>
    <mergeCell ref="C3:L3"/>
    <mergeCell ref="O3:P3"/>
    <mergeCell ref="C4:D4"/>
    <mergeCell ref="G4:H4"/>
    <mergeCell ref="K4:L4"/>
    <mergeCell ref="O4:P4"/>
    <mergeCell ref="C5:D5"/>
    <mergeCell ref="G5:H5"/>
    <mergeCell ref="K5:L5"/>
    <mergeCell ref="O5:P5"/>
    <mergeCell ref="C7:D7"/>
    <mergeCell ref="G7:H7"/>
    <mergeCell ref="K7:L7"/>
    <mergeCell ref="O7:P7"/>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20.7109375" style="0" customWidth="1"/>
    <col min="6" max="6" width="8.7109375" style="0" customWidth="1"/>
    <col min="7" max="7" width="19.7109375" style="0" customWidth="1"/>
    <col min="8" max="8" width="8.7109375" style="0" customWidth="1"/>
    <col min="9" max="9" width="24.7109375" style="0" customWidth="1"/>
    <col min="10" max="16384" width="8.7109375" style="0" customWidth="1"/>
  </cols>
  <sheetData>
    <row r="2" spans="1:6" ht="15">
      <c r="A2" s="1" t="s">
        <v>872</v>
      </c>
      <c r="B2" s="1"/>
      <c r="C2" s="1"/>
      <c r="D2" s="1"/>
      <c r="E2" s="1"/>
      <c r="F2" s="1"/>
    </row>
    <row r="4" spans="2:3" ht="15">
      <c r="B4" s="2" t="s">
        <v>890</v>
      </c>
      <c r="C4" s="2"/>
    </row>
    <row r="5" spans="2:9" ht="15">
      <c r="B5" s="2" t="s">
        <v>152</v>
      </c>
      <c r="C5" s="2"/>
      <c r="I5" t="s">
        <v>891</v>
      </c>
    </row>
    <row r="6" spans="2:9" ht="15">
      <c r="B6" s="2" t="s">
        <v>101</v>
      </c>
      <c r="C6" s="2"/>
      <c r="E6" t="s">
        <v>874</v>
      </c>
      <c r="G6" t="s">
        <v>875</v>
      </c>
      <c r="I6" t="s">
        <v>892</v>
      </c>
    </row>
    <row r="7" spans="2:3" ht="15">
      <c r="B7" s="2"/>
      <c r="C7" s="2"/>
    </row>
    <row r="8" ht="15">
      <c r="A8" t="s">
        <v>877</v>
      </c>
    </row>
    <row r="9" spans="1:9" ht="15">
      <c r="A9" t="s">
        <v>878</v>
      </c>
      <c r="B9" s="3">
        <v>221546</v>
      </c>
      <c r="C9" s="3"/>
      <c r="E9" t="s">
        <v>879</v>
      </c>
      <c r="G9" t="s">
        <v>880</v>
      </c>
      <c r="I9" t="s">
        <v>893</v>
      </c>
    </row>
    <row r="10" spans="7:9" ht="15">
      <c r="G10" t="s">
        <v>882</v>
      </c>
      <c r="I10" t="s">
        <v>894</v>
      </c>
    </row>
    <row r="11" spans="1:9" ht="15">
      <c r="A11" t="s">
        <v>171</v>
      </c>
      <c r="C11" s="4">
        <v>9008</v>
      </c>
      <c r="E11" t="s">
        <v>879</v>
      </c>
      <c r="G11" t="s">
        <v>880</v>
      </c>
      <c r="I11" t="s">
        <v>895</v>
      </c>
    </row>
    <row r="12" spans="7:9" ht="15">
      <c r="G12" t="s">
        <v>882</v>
      </c>
      <c r="I12" t="s">
        <v>896</v>
      </c>
    </row>
    <row r="14" spans="1:9" ht="15">
      <c r="A14" t="s">
        <v>10</v>
      </c>
      <c r="C14" s="4">
        <v>7365</v>
      </c>
      <c r="E14" t="s">
        <v>879</v>
      </c>
      <c r="G14" t="s">
        <v>880</v>
      </c>
      <c r="I14" t="s">
        <v>897</v>
      </c>
    </row>
    <row r="15" spans="7:9" ht="15">
      <c r="G15" t="s">
        <v>882</v>
      </c>
      <c r="I15" t="s">
        <v>887</v>
      </c>
    </row>
    <row r="16" spans="5:9" ht="15">
      <c r="E16" t="s">
        <v>888</v>
      </c>
      <c r="G16" t="s">
        <v>882</v>
      </c>
      <c r="I16" t="s">
        <v>898</v>
      </c>
    </row>
  </sheetData>
  <sheetProtection selectLockedCells="1" selectUnlockedCells="1"/>
  <mergeCells count="6">
    <mergeCell ref="A2:F2"/>
    <mergeCell ref="B4:C4"/>
    <mergeCell ref="B5:C5"/>
    <mergeCell ref="B6:C6"/>
    <mergeCell ref="B7:C7"/>
    <mergeCell ref="B9:C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370</v>
      </c>
      <c r="D2" s="2"/>
      <c r="E2" s="2"/>
      <c r="F2" s="2"/>
      <c r="G2" s="2"/>
      <c r="H2" s="2"/>
      <c r="I2" s="2"/>
      <c r="J2" s="2"/>
      <c r="K2" s="2"/>
      <c r="L2" s="2"/>
      <c r="M2" s="2"/>
      <c r="N2" s="2"/>
      <c r="O2" s="2"/>
      <c r="P2" s="2"/>
    </row>
    <row r="3" spans="3:16" ht="15">
      <c r="C3" s="2" t="s">
        <v>899</v>
      </c>
      <c r="D3" s="2"/>
      <c r="G3" s="2" t="s">
        <v>900</v>
      </c>
      <c r="H3" s="2"/>
      <c r="K3" s="2" t="s">
        <v>172</v>
      </c>
      <c r="L3" s="2"/>
      <c r="O3" s="2" t="s">
        <v>173</v>
      </c>
      <c r="P3" s="2"/>
    </row>
    <row r="4" spans="3:16" ht="15">
      <c r="C4" s="2"/>
      <c r="D4" s="2"/>
      <c r="G4" s="2"/>
      <c r="H4" s="2"/>
      <c r="K4" s="2"/>
      <c r="L4" s="2"/>
      <c r="O4" s="2"/>
      <c r="P4" s="2"/>
    </row>
    <row r="5" spans="1:16" ht="15">
      <c r="A5" t="s">
        <v>901</v>
      </c>
      <c r="C5" s="3">
        <v>221546</v>
      </c>
      <c r="D5" s="3"/>
      <c r="G5" s="3">
        <v>9008</v>
      </c>
      <c r="H5" s="3"/>
      <c r="K5" s="3">
        <v>7365</v>
      </c>
      <c r="L5" s="3"/>
      <c r="O5" s="3">
        <v>237919</v>
      </c>
      <c r="P5" s="3"/>
    </row>
    <row r="7" spans="1:16" ht="15">
      <c r="A7" t="s">
        <v>125</v>
      </c>
      <c r="D7" s="4">
        <v>199</v>
      </c>
      <c r="H7" t="s">
        <v>9</v>
      </c>
      <c r="L7" t="s">
        <v>9</v>
      </c>
      <c r="P7" s="4">
        <v>199</v>
      </c>
    </row>
    <row r="8" spans="1:16" ht="39.75" customHeight="1">
      <c r="A8" s="11" t="s">
        <v>112</v>
      </c>
      <c r="D8" s="4">
        <v>28</v>
      </c>
      <c r="H8" t="s">
        <v>9</v>
      </c>
      <c r="L8" t="s">
        <v>9</v>
      </c>
      <c r="P8" s="4">
        <v>28</v>
      </c>
    </row>
    <row r="9" spans="1:16" ht="15">
      <c r="A9" t="s">
        <v>113</v>
      </c>
      <c r="D9" s="5">
        <v>-2913</v>
      </c>
      <c r="H9" t="s">
        <v>9</v>
      </c>
      <c r="L9" s="5">
        <v>-673</v>
      </c>
      <c r="P9" s="5">
        <v>-3586</v>
      </c>
    </row>
    <row r="10" spans="1:16" ht="15">
      <c r="A10" t="s">
        <v>387</v>
      </c>
      <c r="D10" s="5">
        <v>-285</v>
      </c>
      <c r="H10" s="4">
        <v>50</v>
      </c>
      <c r="L10" s="4">
        <v>769</v>
      </c>
      <c r="P10" s="4">
        <v>534</v>
      </c>
    </row>
    <row r="11" spans="1:16" ht="15">
      <c r="A11" t="s">
        <v>199</v>
      </c>
      <c r="D11" s="4">
        <v>119</v>
      </c>
      <c r="H11" s="4">
        <v>58</v>
      </c>
      <c r="L11" s="4">
        <v>1703</v>
      </c>
      <c r="P11" s="4">
        <v>1880</v>
      </c>
    </row>
    <row r="12" spans="1:16" ht="39.75" customHeight="1">
      <c r="A12" s="11" t="s">
        <v>128</v>
      </c>
      <c r="D12" s="4">
        <v>1077</v>
      </c>
      <c r="H12" t="s">
        <v>9</v>
      </c>
      <c r="L12" s="4">
        <v>673</v>
      </c>
      <c r="P12" s="4">
        <v>1750</v>
      </c>
    </row>
    <row r="13" spans="1:16" ht="15">
      <c r="A13" t="s">
        <v>388</v>
      </c>
      <c r="D13" s="4">
        <v>115357</v>
      </c>
      <c r="H13" s="4">
        <v>39705</v>
      </c>
      <c r="L13" s="4">
        <v>7760</v>
      </c>
      <c r="P13" s="4">
        <v>162822</v>
      </c>
    </row>
    <row r="14" spans="1:16" ht="15">
      <c r="A14" t="s">
        <v>902</v>
      </c>
      <c r="D14" s="4">
        <v>398</v>
      </c>
      <c r="H14" s="4">
        <v>441</v>
      </c>
      <c r="L14" s="4">
        <v>446</v>
      </c>
      <c r="P14" s="4">
        <v>1285</v>
      </c>
    </row>
    <row r="15" spans="1:16" ht="15">
      <c r="A15" t="s">
        <v>903</v>
      </c>
      <c r="D15" s="5">
        <v>-64</v>
      </c>
      <c r="H15" t="s">
        <v>9</v>
      </c>
      <c r="L15" t="s">
        <v>9</v>
      </c>
      <c r="P15" s="5">
        <v>-64</v>
      </c>
    </row>
    <row r="16" spans="1:16" ht="15">
      <c r="A16" t="s">
        <v>390</v>
      </c>
      <c r="D16" s="5">
        <v>-79587</v>
      </c>
      <c r="H16" t="s">
        <v>9</v>
      </c>
      <c r="L16" t="s">
        <v>9</v>
      </c>
      <c r="P16" s="5">
        <v>-79587</v>
      </c>
    </row>
    <row r="17" spans="1:16" ht="15">
      <c r="A17" t="s">
        <v>904</v>
      </c>
      <c r="D17" s="5">
        <v>-12121</v>
      </c>
      <c r="H17" t="s">
        <v>9</v>
      </c>
      <c r="L17" t="s">
        <v>9</v>
      </c>
      <c r="P17" s="5">
        <v>-12121</v>
      </c>
    </row>
    <row r="18" spans="1:16" ht="15">
      <c r="A18" t="s">
        <v>393</v>
      </c>
      <c r="D18" t="s">
        <v>9</v>
      </c>
      <c r="H18" t="s">
        <v>9</v>
      </c>
      <c r="L18" s="5">
        <v>-11</v>
      </c>
      <c r="P18" s="5">
        <v>-11</v>
      </c>
    </row>
    <row r="19" spans="1:16" ht="15">
      <c r="A19" t="s">
        <v>905</v>
      </c>
      <c r="D19" s="4">
        <v>1213</v>
      </c>
      <c r="H19" s="5">
        <v>-27</v>
      </c>
      <c r="L19" t="s">
        <v>9</v>
      </c>
      <c r="P19" s="4">
        <v>1186</v>
      </c>
    </row>
    <row r="20" spans="1:8" ht="15">
      <c r="A20" t="s">
        <v>906</v>
      </c>
      <c r="D20" s="5">
        <v>-3218</v>
      </c>
      <c r="H20" s="4">
        <v>3218</v>
      </c>
    </row>
    <row r="22" spans="1:16" ht="15">
      <c r="A22" t="s">
        <v>907</v>
      </c>
      <c r="C22" s="3">
        <v>241749</v>
      </c>
      <c r="D22" s="3"/>
      <c r="G22" s="3">
        <v>52453</v>
      </c>
      <c r="H22" s="3"/>
      <c r="K22" s="3">
        <v>18032</v>
      </c>
      <c r="L22" s="3"/>
      <c r="O22" s="3">
        <v>312234</v>
      </c>
      <c r="P22" s="3"/>
    </row>
  </sheetData>
  <sheetProtection selectLockedCells="1" selectUnlockedCells="1"/>
  <mergeCells count="17">
    <mergeCell ref="C2:P2"/>
    <mergeCell ref="C3:D3"/>
    <mergeCell ref="G3:H3"/>
    <mergeCell ref="K3:L3"/>
    <mergeCell ref="O3:P3"/>
    <mergeCell ref="C4:D4"/>
    <mergeCell ref="G4:H4"/>
    <mergeCell ref="K4:L4"/>
    <mergeCell ref="O4:P4"/>
    <mergeCell ref="C5:D5"/>
    <mergeCell ref="G5:H5"/>
    <mergeCell ref="K5:L5"/>
    <mergeCell ref="O5:P5"/>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872</v>
      </c>
      <c r="B2" s="1"/>
      <c r="C2" s="1"/>
      <c r="D2" s="1"/>
      <c r="E2" s="1"/>
      <c r="F2" s="1"/>
    </row>
    <row r="4" spans="3:16" ht="15">
      <c r="C4" s="2" t="s">
        <v>908</v>
      </c>
      <c r="D4" s="2"/>
      <c r="E4" s="2"/>
      <c r="F4" s="2"/>
      <c r="G4" s="2"/>
      <c r="H4" s="2"/>
      <c r="I4" s="2"/>
      <c r="J4" s="2"/>
      <c r="K4" s="2"/>
      <c r="L4" s="2"/>
      <c r="M4" s="2"/>
      <c r="N4" s="2"/>
      <c r="O4" s="2"/>
      <c r="P4" s="2"/>
    </row>
    <row r="5" spans="3:16" ht="39.75" customHeight="1">
      <c r="C5" s="9" t="s">
        <v>909</v>
      </c>
      <c r="D5" s="9"/>
      <c r="G5" s="9" t="s">
        <v>910</v>
      </c>
      <c r="H5" s="9"/>
      <c r="K5" s="9" t="s">
        <v>911</v>
      </c>
      <c r="L5" s="9"/>
      <c r="O5" s="2" t="s">
        <v>173</v>
      </c>
      <c r="P5" s="2"/>
    </row>
    <row r="6" spans="3:16" ht="15">
      <c r="C6" s="2"/>
      <c r="D6" s="2"/>
      <c r="G6" s="2"/>
      <c r="H6" s="2"/>
      <c r="K6" s="2"/>
      <c r="L6" s="2"/>
      <c r="O6" s="2"/>
      <c r="P6" s="2"/>
    </row>
    <row r="7" spans="1:16" ht="15">
      <c r="A7" t="s">
        <v>901</v>
      </c>
      <c r="C7" s="3">
        <v>227542</v>
      </c>
      <c r="D7" s="3"/>
      <c r="G7" s="2" t="s">
        <v>156</v>
      </c>
      <c r="H7" s="2"/>
      <c r="K7" s="3">
        <v>4657</v>
      </c>
      <c r="L7" s="3"/>
      <c r="O7" s="3">
        <v>232199</v>
      </c>
      <c r="P7" s="3"/>
    </row>
    <row r="9" spans="1:16" ht="15">
      <c r="A9" t="s">
        <v>387</v>
      </c>
      <c r="D9" s="4">
        <v>323</v>
      </c>
      <c r="H9" t="s">
        <v>9</v>
      </c>
      <c r="L9" s="4">
        <v>44</v>
      </c>
      <c r="P9" s="4">
        <v>367</v>
      </c>
    </row>
    <row r="10" spans="1:16" ht="15">
      <c r="A10" t="s">
        <v>199</v>
      </c>
      <c r="D10" s="5">
        <v>-14</v>
      </c>
      <c r="H10" t="s">
        <v>9</v>
      </c>
      <c r="L10" s="4">
        <v>525</v>
      </c>
      <c r="P10" s="4">
        <v>511</v>
      </c>
    </row>
    <row r="11" spans="1:16" ht="15">
      <c r="A11" t="s">
        <v>128</v>
      </c>
      <c r="D11" s="5">
        <v>-1077</v>
      </c>
      <c r="H11" t="s">
        <v>9</v>
      </c>
      <c r="L11" s="5">
        <v>-673</v>
      </c>
      <c r="P11" s="5">
        <v>-1750</v>
      </c>
    </row>
    <row r="12" spans="1:16" ht="15">
      <c r="A12" t="s">
        <v>125</v>
      </c>
      <c r="D12" s="4">
        <v>87</v>
      </c>
      <c r="H12" t="s">
        <v>9</v>
      </c>
      <c r="L12" t="s">
        <v>9</v>
      </c>
      <c r="P12" s="4">
        <v>87</v>
      </c>
    </row>
    <row r="13" spans="1:16" ht="15">
      <c r="A13" t="s">
        <v>912</v>
      </c>
      <c r="D13" t="s">
        <v>9</v>
      </c>
      <c r="H13" t="s">
        <v>9</v>
      </c>
      <c r="L13" s="4">
        <v>2742</v>
      </c>
      <c r="P13" s="4">
        <v>2742</v>
      </c>
    </row>
    <row r="14" spans="1:16" ht="15">
      <c r="A14" t="s">
        <v>913</v>
      </c>
      <c r="D14" t="s">
        <v>9</v>
      </c>
      <c r="H14" t="s">
        <v>9</v>
      </c>
      <c r="L14" s="4">
        <v>5175</v>
      </c>
      <c r="P14" s="4">
        <v>5175</v>
      </c>
    </row>
    <row r="15" spans="1:16" ht="15">
      <c r="A15" t="s">
        <v>914</v>
      </c>
      <c r="D15" t="s">
        <v>9</v>
      </c>
      <c r="H15" t="s">
        <v>9</v>
      </c>
      <c r="L15" s="5">
        <v>-12966</v>
      </c>
      <c r="P15" s="5">
        <v>-12966</v>
      </c>
    </row>
    <row r="16" spans="1:16" ht="15">
      <c r="A16" t="s">
        <v>915</v>
      </c>
      <c r="D16" s="4">
        <v>27501</v>
      </c>
      <c r="H16" s="4">
        <v>8973</v>
      </c>
      <c r="L16" s="4">
        <v>5413</v>
      </c>
      <c r="P16" s="4">
        <v>41887</v>
      </c>
    </row>
    <row r="17" spans="1:16" ht="15">
      <c r="A17" t="s">
        <v>388</v>
      </c>
      <c r="D17" s="4">
        <v>42734</v>
      </c>
      <c r="H17" t="s">
        <v>9</v>
      </c>
      <c r="L17" s="4">
        <v>2448</v>
      </c>
      <c r="P17" s="4">
        <v>45182</v>
      </c>
    </row>
    <row r="18" spans="1:16" ht="15">
      <c r="A18" t="s">
        <v>916</v>
      </c>
      <c r="D18" s="4">
        <v>57</v>
      </c>
      <c r="H18" s="4">
        <v>32</v>
      </c>
      <c r="L18" t="s">
        <v>9</v>
      </c>
      <c r="P18" s="4">
        <v>89</v>
      </c>
    </row>
    <row r="19" spans="1:16" ht="15">
      <c r="A19" t="s">
        <v>390</v>
      </c>
      <c r="D19" s="5">
        <v>-63053</v>
      </c>
      <c r="H19" t="s">
        <v>9</v>
      </c>
      <c r="L19" t="s">
        <v>9</v>
      </c>
      <c r="P19" s="5">
        <v>-63053</v>
      </c>
    </row>
    <row r="20" spans="1:16" ht="15">
      <c r="A20" t="s">
        <v>904</v>
      </c>
      <c r="D20" s="5">
        <v>-13905</v>
      </c>
      <c r="H20" t="s">
        <v>9</v>
      </c>
      <c r="L20" t="s">
        <v>9</v>
      </c>
      <c r="P20" s="5">
        <v>-13905</v>
      </c>
    </row>
    <row r="21" spans="1:16" ht="15">
      <c r="A21" t="s">
        <v>905</v>
      </c>
      <c r="D21" s="4">
        <v>1351</v>
      </c>
      <c r="H21" s="4">
        <v>3</v>
      </c>
      <c r="L21" t="s">
        <v>9</v>
      </c>
      <c r="P21" s="4">
        <v>1354</v>
      </c>
    </row>
    <row r="23" spans="1:16" ht="15">
      <c r="A23" t="s">
        <v>907</v>
      </c>
      <c r="C23" s="3">
        <v>221546</v>
      </c>
      <c r="D23" s="3"/>
      <c r="G23" s="3">
        <v>9008</v>
      </c>
      <c r="H23" s="3"/>
      <c r="K23" s="3">
        <v>7365</v>
      </c>
      <c r="L23" s="3"/>
      <c r="O23" s="3">
        <v>237919</v>
      </c>
      <c r="P23" s="3"/>
    </row>
  </sheetData>
  <sheetProtection selectLockedCells="1" selectUnlockedCells="1"/>
  <mergeCells count="18">
    <mergeCell ref="A2:F2"/>
    <mergeCell ref="C4:P4"/>
    <mergeCell ref="C5:D5"/>
    <mergeCell ref="G5:H5"/>
    <mergeCell ref="K5:L5"/>
    <mergeCell ref="O5:P5"/>
    <mergeCell ref="C6:D6"/>
    <mergeCell ref="G6:H6"/>
    <mergeCell ref="K6:L6"/>
    <mergeCell ref="O6:P6"/>
    <mergeCell ref="C7:D7"/>
    <mergeCell ref="G7:H7"/>
    <mergeCell ref="K7:L7"/>
    <mergeCell ref="O7:P7"/>
    <mergeCell ref="C23:D23"/>
    <mergeCell ref="G23:H23"/>
    <mergeCell ref="K23:L23"/>
    <mergeCell ref="O23:P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98.8515625" style="0" customWidth="1"/>
    <col min="4" max="16384" width="8.7109375" style="0" customWidth="1"/>
  </cols>
  <sheetData>
    <row r="2" spans="1:3" ht="15">
      <c r="A2" t="s">
        <v>44</v>
      </c>
      <c r="B2" t="e">
        <f>#N/A</f>
        <v>#N/A</v>
      </c>
      <c r="C2" s="6" t="s">
        <v>45</v>
      </c>
    </row>
    <row r="4" spans="2:3" ht="15">
      <c r="B4" t="e">
        <f>#N/A</f>
        <v>#N/A</v>
      </c>
      <c r="C4" t="s">
        <v>49</v>
      </c>
    </row>
    <row r="6" spans="2:3" ht="15">
      <c r="B6" t="e">
        <f>#N/A</f>
        <v>#N/A</v>
      </c>
      <c r="C6" t="s">
        <v>50</v>
      </c>
    </row>
    <row r="8" spans="2:3" ht="15">
      <c r="B8" t="e">
        <f>#N/A</f>
        <v>#N/A</v>
      </c>
      <c r="C8" t="s">
        <v>51</v>
      </c>
    </row>
    <row r="10" spans="2:3" ht="15">
      <c r="B10" t="e">
        <f>#N/A</f>
        <v>#N/A</v>
      </c>
      <c r="C10" t="s">
        <v>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917</v>
      </c>
      <c r="D2" s="2"/>
      <c r="E2" s="2"/>
      <c r="F2" s="2"/>
      <c r="G2" s="2"/>
      <c r="H2" s="2"/>
      <c r="I2" s="2"/>
      <c r="J2" s="2"/>
      <c r="K2" s="2"/>
      <c r="L2" s="2"/>
    </row>
    <row r="3" spans="3:12" ht="15">
      <c r="C3" s="2" t="s">
        <v>918</v>
      </c>
      <c r="D3" s="2"/>
      <c r="E3" s="2"/>
      <c r="F3" s="2"/>
      <c r="G3" s="2"/>
      <c r="H3" s="2"/>
      <c r="I3" s="2"/>
      <c r="J3" s="2"/>
      <c r="K3" s="2"/>
      <c r="L3" s="2"/>
    </row>
    <row r="4" spans="3:12" ht="15">
      <c r="C4" s="2" t="s">
        <v>919</v>
      </c>
      <c r="D4" s="2"/>
      <c r="E4" s="2"/>
      <c r="F4" s="2"/>
      <c r="G4" s="2"/>
      <c r="H4" s="2"/>
      <c r="I4" s="2"/>
      <c r="J4" s="2"/>
      <c r="K4" s="2"/>
      <c r="L4" s="2"/>
    </row>
    <row r="5" spans="3:12" ht="15">
      <c r="C5" s="2" t="s">
        <v>168</v>
      </c>
      <c r="D5" s="2"/>
      <c r="G5" s="2"/>
      <c r="H5" s="2"/>
      <c r="K5" s="2"/>
      <c r="L5" s="2"/>
    </row>
    <row r="6" spans="3:12" ht="15">
      <c r="C6" s="2" t="s">
        <v>137</v>
      </c>
      <c r="D6" s="2"/>
      <c r="G6" s="2" t="s">
        <v>331</v>
      </c>
      <c r="H6" s="2"/>
      <c r="K6" s="2"/>
      <c r="L6" s="2"/>
    </row>
    <row r="7" spans="3:12" ht="15">
      <c r="C7" s="2" t="s">
        <v>0</v>
      </c>
      <c r="D7" s="2"/>
      <c r="G7" s="2" t="s">
        <v>0</v>
      </c>
      <c r="H7" s="2"/>
      <c r="K7" s="2" t="s">
        <v>173</v>
      </c>
      <c r="L7" s="2"/>
    </row>
    <row r="8" spans="3:12" ht="15">
      <c r="C8" s="2"/>
      <c r="D8" s="2"/>
      <c r="G8" s="2"/>
      <c r="H8" s="2"/>
      <c r="K8" s="2"/>
      <c r="L8" s="2"/>
    </row>
    <row r="9" spans="1:12" ht="15">
      <c r="A9" t="s">
        <v>920</v>
      </c>
      <c r="C9" s="3">
        <v>201720</v>
      </c>
      <c r="D9" s="3"/>
      <c r="G9" s="2" t="s">
        <v>156</v>
      </c>
      <c r="H9" s="2"/>
      <c r="K9" s="3">
        <v>201720</v>
      </c>
      <c r="L9" s="3"/>
    </row>
    <row r="11" spans="1:12" ht="15">
      <c r="A11" t="s">
        <v>387</v>
      </c>
      <c r="D11" s="5">
        <v>-222</v>
      </c>
      <c r="H11" t="s">
        <v>9</v>
      </c>
      <c r="L11" s="5">
        <v>-222</v>
      </c>
    </row>
    <row r="12" spans="1:12" ht="15">
      <c r="A12" t="s">
        <v>199</v>
      </c>
      <c r="D12" t="s">
        <v>9</v>
      </c>
      <c r="H12" s="5">
        <v>-41</v>
      </c>
      <c r="L12" s="5">
        <v>-41</v>
      </c>
    </row>
    <row r="13" spans="1:12" ht="15">
      <c r="A13" t="s">
        <v>388</v>
      </c>
      <c r="D13" s="4">
        <v>32125</v>
      </c>
      <c r="H13" t="s">
        <v>9</v>
      </c>
      <c r="L13" s="4">
        <v>32125</v>
      </c>
    </row>
    <row r="14" spans="1:12" ht="15">
      <c r="A14" t="s">
        <v>390</v>
      </c>
      <c r="D14" s="5">
        <v>-6242</v>
      </c>
      <c r="L14" s="5">
        <v>-6242</v>
      </c>
    </row>
    <row r="15" spans="1:12" ht="15">
      <c r="A15" t="s">
        <v>921</v>
      </c>
      <c r="D15" t="s">
        <v>9</v>
      </c>
      <c r="H15" s="4">
        <v>4698</v>
      </c>
      <c r="L15" s="4">
        <v>4698</v>
      </c>
    </row>
    <row r="16" spans="1:12" ht="15">
      <c r="A16" t="s">
        <v>905</v>
      </c>
      <c r="D16" s="4">
        <v>161</v>
      </c>
      <c r="H16" t="s">
        <v>9</v>
      </c>
      <c r="L16" s="4">
        <v>161</v>
      </c>
    </row>
    <row r="18" spans="1:12" ht="15">
      <c r="A18" t="s">
        <v>922</v>
      </c>
      <c r="C18" s="3">
        <v>227542</v>
      </c>
      <c r="D18" s="3"/>
      <c r="G18" s="3">
        <v>4657</v>
      </c>
      <c r="H18" s="3"/>
      <c r="K18" s="3">
        <v>232199</v>
      </c>
      <c r="L18" s="3"/>
    </row>
  </sheetData>
  <sheetProtection selectLockedCells="1" selectUnlockedCells="1"/>
  <mergeCells count="21">
    <mergeCell ref="C2:L2"/>
    <mergeCell ref="C3:L3"/>
    <mergeCell ref="C4:L4"/>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872</v>
      </c>
      <c r="B2" s="1"/>
      <c r="C2" s="1"/>
      <c r="D2" s="1"/>
      <c r="E2" s="1"/>
      <c r="F2" s="1"/>
    </row>
    <row r="4" spans="3:12" ht="15">
      <c r="C4" s="1" t="s">
        <v>923</v>
      </c>
      <c r="D4" s="1"/>
      <c r="E4" s="1"/>
      <c r="F4" s="1"/>
      <c r="G4" s="1"/>
      <c r="H4" s="1"/>
      <c r="I4" s="1"/>
      <c r="J4" s="1"/>
      <c r="K4" s="1"/>
      <c r="L4" s="1"/>
    </row>
    <row r="5" spans="3:12" ht="15">
      <c r="C5" s="2" t="s">
        <v>924</v>
      </c>
      <c r="D5" s="2"/>
      <c r="E5" s="2"/>
      <c r="F5" s="2"/>
      <c r="G5" s="2"/>
      <c r="H5" s="2"/>
      <c r="I5" s="2"/>
      <c r="J5" s="2"/>
      <c r="K5" s="2"/>
      <c r="L5" s="2"/>
    </row>
    <row r="6" spans="3:12" ht="15">
      <c r="C6" s="2" t="s">
        <v>925</v>
      </c>
      <c r="D6" s="2"/>
      <c r="E6" s="2"/>
      <c r="F6" s="2"/>
      <c r="G6" s="2"/>
      <c r="H6" s="2"/>
      <c r="I6" s="2"/>
      <c r="J6" s="2"/>
      <c r="K6" s="2"/>
      <c r="L6" s="2"/>
    </row>
    <row r="7" spans="3:12" ht="15">
      <c r="C7" s="2" t="s">
        <v>168</v>
      </c>
      <c r="D7" s="2"/>
      <c r="G7" s="2"/>
      <c r="H7" s="2"/>
      <c r="K7" s="2"/>
      <c r="L7" s="2"/>
    </row>
    <row r="8" spans="3:12" ht="15">
      <c r="C8" s="2" t="s">
        <v>137</v>
      </c>
      <c r="D8" s="2"/>
      <c r="G8" s="2" t="s">
        <v>331</v>
      </c>
      <c r="H8" s="2"/>
      <c r="K8" s="2"/>
      <c r="L8" s="2"/>
    </row>
    <row r="9" spans="3:12" ht="15">
      <c r="C9" s="2" t="s">
        <v>0</v>
      </c>
      <c r="D9" s="2"/>
      <c r="G9" s="2" t="s">
        <v>0</v>
      </c>
      <c r="H9" s="2"/>
      <c r="K9" s="2" t="s">
        <v>173</v>
      </c>
      <c r="L9" s="2"/>
    </row>
    <row r="10" spans="3:12" ht="15">
      <c r="C10" s="2"/>
      <c r="D10" s="2"/>
      <c r="G10" s="2"/>
      <c r="H10" s="2"/>
      <c r="K10" s="2"/>
      <c r="L10" s="2"/>
    </row>
    <row r="11" spans="1:12" ht="15">
      <c r="A11" t="s">
        <v>920</v>
      </c>
      <c r="C11" s="2" t="s">
        <v>156</v>
      </c>
      <c r="D11" s="2"/>
      <c r="G11" s="2" t="s">
        <v>156</v>
      </c>
      <c r="H11" s="2"/>
      <c r="K11" s="2" t="s">
        <v>156</v>
      </c>
      <c r="L11" s="2"/>
    </row>
    <row r="13" spans="1:12" ht="15">
      <c r="A13" t="s">
        <v>387</v>
      </c>
      <c r="D13" s="4">
        <v>387</v>
      </c>
      <c r="H13" s="5">
        <v>-226</v>
      </c>
      <c r="L13" s="4">
        <v>161</v>
      </c>
    </row>
    <row r="14" spans="1:12" ht="15">
      <c r="A14" t="s">
        <v>926</v>
      </c>
      <c r="D14" s="5">
        <v>-1257</v>
      </c>
      <c r="H14" t="s">
        <v>9</v>
      </c>
      <c r="L14" s="5">
        <v>-1257</v>
      </c>
    </row>
    <row r="15" spans="1:12" ht="15">
      <c r="A15" t="s">
        <v>927</v>
      </c>
      <c r="D15" s="4">
        <v>197765</v>
      </c>
      <c r="H15" t="s">
        <v>9</v>
      </c>
      <c r="L15" s="4">
        <v>197765</v>
      </c>
    </row>
    <row r="16" spans="1:12" ht="15">
      <c r="A16" t="s">
        <v>928</v>
      </c>
      <c r="D16" s="4">
        <v>42748</v>
      </c>
      <c r="H16" t="s">
        <v>9</v>
      </c>
      <c r="L16" s="4">
        <v>42748</v>
      </c>
    </row>
    <row r="17" spans="1:12" ht="15">
      <c r="A17" t="s">
        <v>929</v>
      </c>
      <c r="D17" s="4">
        <v>2999</v>
      </c>
      <c r="H17" t="s">
        <v>9</v>
      </c>
      <c r="L17" s="4">
        <v>2999</v>
      </c>
    </row>
    <row r="18" spans="1:12" ht="15">
      <c r="A18" t="s">
        <v>930</v>
      </c>
      <c r="D18" s="4">
        <v>99</v>
      </c>
      <c r="H18" t="s">
        <v>9</v>
      </c>
      <c r="L18" s="4">
        <v>99</v>
      </c>
    </row>
    <row r="19" spans="1:12" ht="15">
      <c r="A19" t="s">
        <v>931</v>
      </c>
      <c r="D19" s="4">
        <v>14382</v>
      </c>
      <c r="H19" s="4">
        <v>2596</v>
      </c>
      <c r="L19" s="4">
        <v>16978</v>
      </c>
    </row>
    <row r="20" spans="1:12" ht="15">
      <c r="A20" t="s">
        <v>932</v>
      </c>
      <c r="D20" s="5">
        <v>-26168</v>
      </c>
      <c r="H20" t="s">
        <v>9</v>
      </c>
      <c r="L20" s="5">
        <v>-26168</v>
      </c>
    </row>
    <row r="21" spans="1:12" ht="15">
      <c r="A21" t="s">
        <v>933</v>
      </c>
      <c r="D21" s="5">
        <v>-315</v>
      </c>
      <c r="H21" t="s">
        <v>9</v>
      </c>
      <c r="L21" s="5">
        <v>-315</v>
      </c>
    </row>
    <row r="22" spans="1:12" ht="15">
      <c r="A22" t="s">
        <v>934</v>
      </c>
      <c r="D22" s="5">
        <v>-3722</v>
      </c>
      <c r="H22" t="s">
        <v>9</v>
      </c>
      <c r="L22" s="5">
        <v>-3722</v>
      </c>
    </row>
    <row r="23" spans="1:12" ht="15">
      <c r="A23" t="s">
        <v>935</v>
      </c>
      <c r="D23" s="5">
        <v>-8800</v>
      </c>
      <c r="H23" t="s">
        <v>9</v>
      </c>
      <c r="L23" s="5">
        <v>-8800</v>
      </c>
    </row>
    <row r="24" spans="1:12" ht="15">
      <c r="A24" t="s">
        <v>936</v>
      </c>
      <c r="D24" t="s">
        <v>9</v>
      </c>
      <c r="H24" s="4">
        <v>539</v>
      </c>
      <c r="L24" s="4">
        <v>539</v>
      </c>
    </row>
    <row r="25" spans="1:12" ht="15">
      <c r="A25" t="s">
        <v>937</v>
      </c>
      <c r="D25" s="5">
        <v>-17200</v>
      </c>
      <c r="H25" s="5">
        <v>-2909</v>
      </c>
      <c r="L25" s="5">
        <v>-20109</v>
      </c>
    </row>
    <row r="26" spans="1:12" ht="15">
      <c r="A26" t="s">
        <v>921</v>
      </c>
      <c r="D26" t="s">
        <v>9</v>
      </c>
      <c r="H26" t="s">
        <v>9</v>
      </c>
      <c r="L26" t="s">
        <v>9</v>
      </c>
    </row>
    <row r="27" spans="1:12" ht="15">
      <c r="A27" t="s">
        <v>905</v>
      </c>
      <c r="D27" s="4">
        <v>802</v>
      </c>
      <c r="H27" t="s">
        <v>9</v>
      </c>
      <c r="L27" s="4">
        <v>802</v>
      </c>
    </row>
    <row r="29" spans="1:12" ht="15">
      <c r="A29" t="s">
        <v>922</v>
      </c>
      <c r="C29" s="3">
        <v>201720</v>
      </c>
      <c r="D29" s="3"/>
      <c r="G29" s="2" t="s">
        <v>156</v>
      </c>
      <c r="H29" s="2"/>
      <c r="K29" s="3">
        <v>201720</v>
      </c>
      <c r="L29" s="3"/>
    </row>
  </sheetData>
  <sheetProtection selectLockedCells="1" selectUnlockedCells="1"/>
  <mergeCells count="22">
    <mergeCell ref="A2:F2"/>
    <mergeCell ref="C4:L4"/>
    <mergeCell ref="C5:L5"/>
    <mergeCell ref="C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938</v>
      </c>
      <c r="B2" s="1"/>
      <c r="C2" s="1"/>
      <c r="D2" s="1"/>
      <c r="E2" s="1"/>
      <c r="F2" s="1"/>
    </row>
    <row r="4" spans="5:14" ht="15">
      <c r="E4" s="2" t="s">
        <v>939</v>
      </c>
      <c r="F4" s="2"/>
      <c r="I4" s="2" t="s">
        <v>152</v>
      </c>
      <c r="J4" s="2"/>
      <c r="K4" s="2"/>
      <c r="L4" s="2"/>
      <c r="M4" s="2"/>
      <c r="N4" s="2"/>
    </row>
    <row r="5" spans="1:14" ht="15">
      <c r="A5" t="s">
        <v>940</v>
      </c>
      <c r="C5" t="s">
        <v>941</v>
      </c>
      <c r="E5" s="2" t="s">
        <v>942</v>
      </c>
      <c r="F5" s="2"/>
      <c r="I5" s="2" t="s">
        <v>100</v>
      </c>
      <c r="J5" s="2"/>
      <c r="M5" s="2" t="s">
        <v>101</v>
      </c>
      <c r="N5" s="2"/>
    </row>
    <row r="6" spans="5:14" ht="15">
      <c r="E6" s="2"/>
      <c r="F6" s="2"/>
      <c r="I6" s="2"/>
      <c r="J6" s="2"/>
      <c r="M6" s="2"/>
      <c r="N6" s="2"/>
    </row>
    <row r="7" spans="1:14" ht="15">
      <c r="A7" t="s">
        <v>943</v>
      </c>
      <c r="C7" t="s">
        <v>944</v>
      </c>
      <c r="F7" t="s">
        <v>945</v>
      </c>
      <c r="I7" s="3">
        <v>14000</v>
      </c>
      <c r="J7" s="3"/>
      <c r="M7" s="3">
        <v>14000</v>
      </c>
      <c r="N7" s="3"/>
    </row>
    <row r="8" spans="1:14" ht="15">
      <c r="A8" t="s">
        <v>83</v>
      </c>
      <c r="C8" t="s">
        <v>946</v>
      </c>
      <c r="F8" s="7">
        <v>4.448</v>
      </c>
      <c r="J8" s="4">
        <v>7000</v>
      </c>
      <c r="N8" s="4">
        <v>7000</v>
      </c>
    </row>
    <row r="9" spans="1:14" ht="15">
      <c r="A9" t="s">
        <v>947</v>
      </c>
      <c r="C9" t="s">
        <v>948</v>
      </c>
      <c r="F9" s="7">
        <v>3.995</v>
      </c>
      <c r="J9" s="4">
        <v>5000</v>
      </c>
      <c r="N9" s="4">
        <v>5000</v>
      </c>
    </row>
    <row r="10" spans="1:14" ht="15">
      <c r="A10" t="s">
        <v>949</v>
      </c>
      <c r="C10" t="s">
        <v>950</v>
      </c>
      <c r="F10" s="7">
        <v>3.819</v>
      </c>
      <c r="J10" s="4">
        <v>4110</v>
      </c>
      <c r="N10" t="s">
        <v>9</v>
      </c>
    </row>
    <row r="11" spans="1:14" ht="15">
      <c r="A11" t="s">
        <v>949</v>
      </c>
      <c r="C11" t="s">
        <v>950</v>
      </c>
      <c r="F11" s="7">
        <v>3.37</v>
      </c>
      <c r="J11" s="4">
        <v>31265</v>
      </c>
      <c r="N11" t="s">
        <v>9</v>
      </c>
    </row>
    <row r="12" spans="1:14" ht="15">
      <c r="A12" s="5">
        <v>-2</v>
      </c>
      <c r="C12" s="5">
        <v>-2</v>
      </c>
      <c r="F12" s="5">
        <v>-2</v>
      </c>
      <c r="J12" s="4">
        <v>65920</v>
      </c>
      <c r="N12" t="s">
        <v>9</v>
      </c>
    </row>
    <row r="14" spans="1:14" ht="15">
      <c r="A14" s="6" t="s">
        <v>951</v>
      </c>
      <c r="I14" s="3">
        <v>127295</v>
      </c>
      <c r="J14" s="3"/>
      <c r="M14" s="3">
        <v>26000</v>
      </c>
      <c r="N14" s="3"/>
    </row>
  </sheetData>
  <sheetProtection selectLockedCells="1" selectUnlockedCells="1"/>
  <mergeCells count="13">
    <mergeCell ref="A2:F2"/>
    <mergeCell ref="E4:F4"/>
    <mergeCell ref="I4:N4"/>
    <mergeCell ref="E5:F5"/>
    <mergeCell ref="I5:J5"/>
    <mergeCell ref="M5:N5"/>
    <mergeCell ref="E6:F6"/>
    <mergeCell ref="I6:J6"/>
    <mergeCell ref="M6:N6"/>
    <mergeCell ref="I7:J7"/>
    <mergeCell ref="M7:N7"/>
    <mergeCell ref="I14:J14"/>
    <mergeCell ref="M14:N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952</v>
      </c>
      <c r="B2" s="1"/>
      <c r="C2" s="1"/>
      <c r="D2" s="1"/>
      <c r="E2" s="1"/>
      <c r="F2" s="1"/>
    </row>
    <row r="4" spans="3:12" ht="39.75" customHeight="1">
      <c r="C4" s="9" t="s">
        <v>953</v>
      </c>
      <c r="D4" s="9"/>
      <c r="G4" s="9" t="s">
        <v>954</v>
      </c>
      <c r="H4" s="9"/>
      <c r="K4" s="9" t="s">
        <v>955</v>
      </c>
      <c r="L4" s="9"/>
    </row>
    <row r="5" spans="3:12" ht="15">
      <c r="C5" s="2"/>
      <c r="D5" s="2"/>
      <c r="G5" s="2"/>
      <c r="H5" s="2"/>
      <c r="K5" s="2"/>
      <c r="L5" s="2"/>
    </row>
    <row r="6" spans="1:12" ht="15">
      <c r="A6" t="s">
        <v>129</v>
      </c>
      <c r="C6" s="3">
        <v>9940</v>
      </c>
      <c r="D6" s="3"/>
      <c r="G6" s="3">
        <v>7675</v>
      </c>
      <c r="H6" s="3"/>
      <c r="K6" s="3">
        <v>923</v>
      </c>
      <c r="L6" s="3"/>
    </row>
    <row r="7" spans="1:12" ht="15">
      <c r="A7" t="s">
        <v>956</v>
      </c>
      <c r="D7" s="5">
        <v>-4164</v>
      </c>
      <c r="H7" s="4">
        <v>872</v>
      </c>
      <c r="L7" s="4">
        <v>611</v>
      </c>
    </row>
    <row r="8" spans="1:12" ht="15">
      <c r="A8" t="s">
        <v>957</v>
      </c>
      <c r="D8" t="s">
        <v>9</v>
      </c>
      <c r="H8" s="5">
        <v>-2742</v>
      </c>
      <c r="L8" t="s">
        <v>9</v>
      </c>
    </row>
    <row r="9" spans="1:12" ht="15">
      <c r="A9" t="s">
        <v>958</v>
      </c>
      <c r="D9" s="4">
        <v>2957</v>
      </c>
      <c r="L9" t="s">
        <v>9</v>
      </c>
    </row>
    <row r="10" spans="1:12" ht="15">
      <c r="A10" t="s">
        <v>959</v>
      </c>
      <c r="D10" t="s">
        <v>9</v>
      </c>
      <c r="H10" s="4">
        <v>1</v>
      </c>
      <c r="L10" s="4">
        <v>63</v>
      </c>
    </row>
    <row r="11" spans="1:12" ht="15">
      <c r="A11" t="s">
        <v>960</v>
      </c>
      <c r="D11" s="5">
        <v>-547</v>
      </c>
      <c r="H11" s="4">
        <v>727</v>
      </c>
      <c r="L11" s="4">
        <v>45</v>
      </c>
    </row>
    <row r="13" spans="1:12" ht="15">
      <c r="A13" t="s">
        <v>961</v>
      </c>
      <c r="C13" s="3">
        <v>8186</v>
      </c>
      <c r="D13" s="3"/>
      <c r="G13" s="3">
        <v>6533</v>
      </c>
      <c r="H13" s="3"/>
      <c r="K13" s="3">
        <v>1642</v>
      </c>
      <c r="L13" s="3"/>
    </row>
  </sheetData>
  <sheetProtection selectLockedCells="1" selectUnlockedCells="1"/>
  <mergeCells count="13">
    <mergeCell ref="A2:F2"/>
    <mergeCell ref="C4:D4"/>
    <mergeCell ref="G4:H4"/>
    <mergeCell ref="K4:L4"/>
    <mergeCell ref="C5:D5"/>
    <mergeCell ref="G5:H5"/>
    <mergeCell ref="K5:L5"/>
    <mergeCell ref="C6:D6"/>
    <mergeCell ref="G6:H6"/>
    <mergeCell ref="K6:L6"/>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3:8" ht="15">
      <c r="C2" s="2" t="s">
        <v>962</v>
      </c>
      <c r="D2" s="2"/>
      <c r="E2" s="2"/>
      <c r="F2" s="2"/>
      <c r="G2" s="2"/>
      <c r="H2" s="2"/>
    </row>
    <row r="3" spans="3:8" ht="15">
      <c r="C3" s="2" t="s">
        <v>100</v>
      </c>
      <c r="D3" s="2"/>
      <c r="G3" s="2" t="s">
        <v>101</v>
      </c>
      <c r="H3" s="2"/>
    </row>
    <row r="4" spans="1:9" ht="15">
      <c r="A4" t="s">
        <v>963</v>
      </c>
      <c r="C4" s="3">
        <v>8631</v>
      </c>
      <c r="D4" s="3"/>
      <c r="G4" s="3">
        <v>8170</v>
      </c>
      <c r="H4" s="3"/>
      <c r="I4" s="5">
        <v>-2</v>
      </c>
    </row>
    <row r="5" spans="1:8" ht="15">
      <c r="A5" t="s">
        <v>964</v>
      </c>
      <c r="D5" t="s">
        <v>9</v>
      </c>
      <c r="H5" s="4">
        <v>5</v>
      </c>
    </row>
    <row r="6" spans="1:8" ht="15">
      <c r="A6" t="s">
        <v>965</v>
      </c>
      <c r="D6" s="4">
        <v>4472</v>
      </c>
      <c r="H6" s="4">
        <v>3268</v>
      </c>
    </row>
    <row r="8" spans="1:8" ht="15">
      <c r="A8" t="s">
        <v>173</v>
      </c>
      <c r="C8" s="3">
        <v>13103</v>
      </c>
      <c r="D8" s="3"/>
      <c r="G8" s="3">
        <v>11443</v>
      </c>
      <c r="H8" s="3"/>
    </row>
  </sheetData>
  <sheetProtection selectLockedCells="1" selectUnlockedCells="1"/>
  <mergeCells count="7">
    <mergeCell ref="C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166</v>
      </c>
      <c r="D2" s="2"/>
      <c r="E2" s="2"/>
      <c r="F2" s="2"/>
      <c r="G2" s="2"/>
      <c r="H2" s="2"/>
      <c r="I2" s="2"/>
      <c r="J2" s="2"/>
      <c r="K2" s="2"/>
      <c r="L2" s="2"/>
    </row>
    <row r="3" spans="3:12" ht="15">
      <c r="C3" s="2" t="s">
        <v>100</v>
      </c>
      <c r="D3" s="2"/>
      <c r="G3" s="2" t="s">
        <v>101</v>
      </c>
      <c r="H3" s="2"/>
      <c r="K3" s="2" t="s">
        <v>102</v>
      </c>
      <c r="L3" s="2"/>
    </row>
    <row r="4" spans="3:12" ht="15">
      <c r="C4" s="2"/>
      <c r="D4" s="2"/>
      <c r="G4" s="2"/>
      <c r="H4" s="2"/>
      <c r="K4" s="2"/>
      <c r="L4" s="2"/>
    </row>
    <row r="5" spans="1:12" ht="15">
      <c r="A5" t="s">
        <v>966</v>
      </c>
      <c r="C5" s="2" t="s">
        <v>156</v>
      </c>
      <c r="D5" s="2"/>
      <c r="G5" s="2" t="s">
        <v>156</v>
      </c>
      <c r="H5" s="2"/>
      <c r="K5" s="3">
        <v>1642</v>
      </c>
      <c r="L5" s="3"/>
    </row>
    <row r="6" spans="1:12" ht="15">
      <c r="A6" t="s">
        <v>967</v>
      </c>
      <c r="D6" t="s">
        <v>9</v>
      </c>
      <c r="H6" t="s">
        <v>9</v>
      </c>
      <c r="L6" t="s">
        <v>9</v>
      </c>
    </row>
    <row r="7" spans="1:12" ht="15">
      <c r="A7" t="s">
        <v>968</v>
      </c>
      <c r="D7" t="s">
        <v>9</v>
      </c>
      <c r="H7" s="4">
        <v>478</v>
      </c>
      <c r="L7" s="5">
        <v>-611</v>
      </c>
    </row>
    <row r="9" spans="1:12" ht="15">
      <c r="A9" t="s">
        <v>173</v>
      </c>
      <c r="C9" s="2" t="s">
        <v>156</v>
      </c>
      <c r="D9" s="2"/>
      <c r="G9" s="3">
        <v>478</v>
      </c>
      <c r="H9" s="3"/>
      <c r="K9" s="3">
        <v>1031</v>
      </c>
      <c r="L9" s="3"/>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9:D9"/>
    <mergeCell ref="G9:H9"/>
    <mergeCell ref="K9:L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P3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5" width="8.7109375" style="0" customWidth="1"/>
    <col min="6" max="6" width="10.7109375" style="0" customWidth="1"/>
    <col min="7" max="8" width="8.7109375" style="0" customWidth="1"/>
    <col min="9" max="9" width="10.7109375" style="0" customWidth="1"/>
    <col min="10" max="10" width="8.7109375" style="0" customWidth="1"/>
    <col min="11" max="11" width="10.7109375" style="0" customWidth="1"/>
    <col min="12" max="13" width="8.7109375" style="0" customWidth="1"/>
    <col min="14" max="14" width="10.7109375" style="0" customWidth="1"/>
    <col min="15" max="15" width="8.7109375" style="0" customWidth="1"/>
    <col min="16" max="16" width="10.7109375" style="0" customWidth="1"/>
    <col min="17" max="16384" width="8.7109375" style="0" customWidth="1"/>
  </cols>
  <sheetData>
    <row r="2" spans="1:6" ht="15">
      <c r="A2" s="1" t="s">
        <v>969</v>
      </c>
      <c r="B2" s="1"/>
      <c r="C2" s="1"/>
      <c r="D2" s="1"/>
      <c r="E2" s="1"/>
      <c r="F2" s="1"/>
    </row>
    <row r="4" spans="3:14" ht="15">
      <c r="C4" s="2" t="s">
        <v>970</v>
      </c>
      <c r="D4" s="2"/>
      <c r="E4" s="2"/>
      <c r="F4" s="2"/>
      <c r="G4" s="2"/>
      <c r="H4" s="2"/>
      <c r="I4" s="2"/>
      <c r="M4" s="2" t="s">
        <v>971</v>
      </c>
      <c r="N4" s="2"/>
    </row>
    <row r="5" spans="3:14" ht="15">
      <c r="C5" s="2" t="s">
        <v>100</v>
      </c>
      <c r="D5" s="2"/>
      <c r="H5" s="2" t="s">
        <v>101</v>
      </c>
      <c r="I5" s="2"/>
      <c r="M5" s="2" t="s">
        <v>972</v>
      </c>
      <c r="N5" s="2"/>
    </row>
    <row r="6" spans="3:14" ht="15">
      <c r="C6" s="2"/>
      <c r="D6" s="2"/>
      <c r="H6" s="2"/>
      <c r="I6" s="2"/>
      <c r="M6" s="2"/>
      <c r="N6" s="2"/>
    </row>
    <row r="7" ht="15">
      <c r="A7" t="s">
        <v>122</v>
      </c>
    </row>
    <row r="8" spans="1:16" ht="15">
      <c r="A8" t="s">
        <v>973</v>
      </c>
      <c r="C8" s="8">
        <v>14.58</v>
      </c>
      <c r="D8" s="8"/>
      <c r="H8" s="8">
        <v>14.8</v>
      </c>
      <c r="I8" s="8"/>
      <c r="N8" t="s">
        <v>11</v>
      </c>
      <c r="P8" s="5">
        <v>-5</v>
      </c>
    </row>
    <row r="9" ht="15">
      <c r="A9" t="s">
        <v>974</v>
      </c>
    </row>
    <row r="10" spans="1:16" ht="15">
      <c r="A10" t="s">
        <v>975</v>
      </c>
      <c r="D10" s="12">
        <v>-0.9</v>
      </c>
      <c r="I10" s="12">
        <v>-0.68</v>
      </c>
      <c r="N10" t="s">
        <v>11</v>
      </c>
      <c r="P10" s="5">
        <v>-5</v>
      </c>
    </row>
    <row r="11" spans="1:16" ht="15">
      <c r="A11" t="s">
        <v>976</v>
      </c>
      <c r="D11" t="s">
        <v>9</v>
      </c>
      <c r="I11" t="s">
        <v>9</v>
      </c>
      <c r="N11" t="s">
        <v>11</v>
      </c>
      <c r="P11" s="5">
        <v>-5</v>
      </c>
    </row>
    <row r="12" spans="1:16" ht="15">
      <c r="A12" t="s">
        <v>965</v>
      </c>
      <c r="D12" s="12">
        <v>-0.46</v>
      </c>
      <c r="I12" s="12">
        <v>-0.34</v>
      </c>
      <c r="N12" t="s">
        <v>11</v>
      </c>
      <c r="P12" s="5">
        <v>-5</v>
      </c>
    </row>
    <row r="13" spans="1:16" ht="15">
      <c r="A13" t="s">
        <v>124</v>
      </c>
      <c r="D13" s="7">
        <v>0.95</v>
      </c>
      <c r="I13" s="7">
        <v>0.59</v>
      </c>
      <c r="N13" t="s">
        <v>11</v>
      </c>
      <c r="P13" s="5">
        <v>-5</v>
      </c>
    </row>
    <row r="14" spans="1:16" ht="15">
      <c r="A14" t="s">
        <v>125</v>
      </c>
      <c r="D14" s="7">
        <v>0.02</v>
      </c>
      <c r="I14" s="7">
        <v>0.01</v>
      </c>
      <c r="N14" t="s">
        <v>11</v>
      </c>
      <c r="P14" s="5">
        <v>-5</v>
      </c>
    </row>
    <row r="15" spans="1:16" ht="15">
      <c r="A15" t="s">
        <v>384</v>
      </c>
      <c r="D15" t="s">
        <v>9</v>
      </c>
      <c r="I15" t="s">
        <v>9</v>
      </c>
      <c r="N15" t="s">
        <v>11</v>
      </c>
      <c r="P15" s="5">
        <v>-5</v>
      </c>
    </row>
    <row r="16" spans="1:16" ht="15">
      <c r="A16" t="s">
        <v>113</v>
      </c>
      <c r="D16" s="12">
        <v>-0.37</v>
      </c>
      <c r="I16" t="s">
        <v>9</v>
      </c>
      <c r="N16" t="s">
        <v>11</v>
      </c>
      <c r="P16" s="5">
        <v>-5</v>
      </c>
    </row>
    <row r="17" spans="1:16" ht="15">
      <c r="A17" t="s">
        <v>977</v>
      </c>
      <c r="D17" t="s">
        <v>9</v>
      </c>
      <c r="I17" s="7">
        <v>0.29</v>
      </c>
      <c r="N17" t="s">
        <v>11</v>
      </c>
      <c r="P17" s="5">
        <v>-5</v>
      </c>
    </row>
    <row r="18" spans="1:16" ht="15">
      <c r="A18" t="s">
        <v>197</v>
      </c>
      <c r="P18" s="5">
        <v>-5</v>
      </c>
    </row>
    <row r="19" spans="1:16" ht="15">
      <c r="A19" t="s">
        <v>198</v>
      </c>
      <c r="D19" s="7">
        <v>0.05</v>
      </c>
      <c r="I19" s="7">
        <v>0.04</v>
      </c>
      <c r="N19" t="s">
        <v>11</v>
      </c>
      <c r="P19" s="5">
        <v>-5</v>
      </c>
    </row>
    <row r="20" spans="1:16" ht="15">
      <c r="A20" t="s">
        <v>199</v>
      </c>
      <c r="D20" s="7">
        <v>0.19</v>
      </c>
      <c r="I20" s="7">
        <v>0.05</v>
      </c>
      <c r="N20" t="s">
        <v>11</v>
      </c>
      <c r="P20" s="5">
        <v>-5</v>
      </c>
    </row>
    <row r="21" spans="1:16" ht="15">
      <c r="A21" t="s">
        <v>128</v>
      </c>
      <c r="D21" s="7">
        <v>0.18</v>
      </c>
      <c r="I21" s="12">
        <v>-0.18</v>
      </c>
      <c r="N21" t="s">
        <v>11</v>
      </c>
      <c r="P21" s="5">
        <v>-5</v>
      </c>
    </row>
    <row r="22" spans="1:16" ht="15">
      <c r="A22" t="s">
        <v>978</v>
      </c>
      <c r="C22" s="8">
        <v>14.24</v>
      </c>
      <c r="D22" s="8"/>
      <c r="H22" s="8">
        <v>14.58</v>
      </c>
      <c r="I22" s="8"/>
      <c r="M22" s="8">
        <v>14.8</v>
      </c>
      <c r="N22" s="8"/>
      <c r="P22" s="5">
        <v>-5</v>
      </c>
    </row>
    <row r="24" spans="1:14" ht="15">
      <c r="A24" t="s">
        <v>979</v>
      </c>
      <c r="C24" s="8">
        <v>11.78</v>
      </c>
      <c r="D24" s="8"/>
      <c r="H24" s="8">
        <v>12.83</v>
      </c>
      <c r="I24" s="8"/>
      <c r="M24" s="8">
        <v>13.69</v>
      </c>
      <c r="N24" s="8"/>
    </row>
    <row r="25" spans="1:16" ht="15">
      <c r="A25" s="6" t="s">
        <v>980</v>
      </c>
      <c r="D25" t="s">
        <v>981</v>
      </c>
      <c r="F25" s="5">
        <v>-1</v>
      </c>
      <c r="I25" t="s">
        <v>982</v>
      </c>
      <c r="K25" s="5">
        <v>-1</v>
      </c>
      <c r="N25" s="12">
        <v>-7.6</v>
      </c>
      <c r="P25" s="5">
        <v>-1</v>
      </c>
    </row>
    <row r="26" spans="1:14" ht="15">
      <c r="A26" t="s">
        <v>983</v>
      </c>
      <c r="D26" s="4">
        <v>9650834</v>
      </c>
      <c r="I26" s="4">
        <v>9629797</v>
      </c>
      <c r="N26" s="4">
        <v>9578691</v>
      </c>
    </row>
    <row r="27" ht="15">
      <c r="A27" t="s">
        <v>984</v>
      </c>
    </row>
    <row r="28" spans="1:16" ht="15">
      <c r="A28" t="s">
        <v>985</v>
      </c>
      <c r="D28" t="s">
        <v>986</v>
      </c>
      <c r="I28" t="s">
        <v>987</v>
      </c>
      <c r="N28" s="7">
        <v>13.6</v>
      </c>
      <c r="P28" s="5">
        <v>-6</v>
      </c>
    </row>
    <row r="29" spans="1:16" ht="15">
      <c r="A29" t="s">
        <v>988</v>
      </c>
      <c r="D29" t="s">
        <v>989</v>
      </c>
      <c r="I29" t="s">
        <v>9</v>
      </c>
      <c r="N29" t="s">
        <v>9</v>
      </c>
      <c r="P29" s="5">
        <v>-6</v>
      </c>
    </row>
    <row r="30" spans="1:16" ht="15">
      <c r="A30" s="6" t="s">
        <v>109</v>
      </c>
      <c r="D30" t="s">
        <v>990</v>
      </c>
      <c r="I30" t="s">
        <v>987</v>
      </c>
      <c r="N30" s="7">
        <v>13.6</v>
      </c>
      <c r="P30" s="5">
        <v>-6</v>
      </c>
    </row>
    <row r="31" spans="1:16" ht="15">
      <c r="A31" t="s">
        <v>991</v>
      </c>
      <c r="D31" t="s">
        <v>162</v>
      </c>
      <c r="I31" t="s">
        <v>992</v>
      </c>
      <c r="N31" s="7">
        <v>4.6</v>
      </c>
      <c r="P31" s="5">
        <v>-6</v>
      </c>
    </row>
    <row r="32" spans="1:16" ht="15">
      <c r="A32" t="s">
        <v>993</v>
      </c>
      <c r="C32" s="3">
        <v>138131</v>
      </c>
      <c r="D32" s="3"/>
      <c r="F32" s="5">
        <v>-2</v>
      </c>
      <c r="H32" s="3">
        <v>141058</v>
      </c>
      <c r="I32" s="3"/>
      <c r="K32" s="5">
        <v>-3</v>
      </c>
      <c r="M32" s="3">
        <v>98164</v>
      </c>
      <c r="N32" s="3"/>
      <c r="P32" s="5">
        <v>-7</v>
      </c>
    </row>
  </sheetData>
  <sheetProtection selectLockedCells="1" selectUnlockedCells="1"/>
  <mergeCells count="20">
    <mergeCell ref="A2:F2"/>
    <mergeCell ref="C4:I4"/>
    <mergeCell ref="M4:N4"/>
    <mergeCell ref="C5:D5"/>
    <mergeCell ref="H5:I5"/>
    <mergeCell ref="M5:N5"/>
    <mergeCell ref="C6:D6"/>
    <mergeCell ref="H6:I6"/>
    <mergeCell ref="M6:N6"/>
    <mergeCell ref="C8:D8"/>
    <mergeCell ref="H8:I8"/>
    <mergeCell ref="C22:D22"/>
    <mergeCell ref="H22:I22"/>
    <mergeCell ref="M22:N22"/>
    <mergeCell ref="C24:D24"/>
    <mergeCell ref="H24:I24"/>
    <mergeCell ref="M24:N24"/>
    <mergeCell ref="C32:D32"/>
    <mergeCell ref="H32:I32"/>
    <mergeCell ref="M32:N3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5">
        <v>-1</v>
      </c>
      <c r="C2" t="s">
        <v>994</v>
      </c>
    </row>
    <row r="3" spans="2:3" ht="15">
      <c r="B3" s="5">
        <v>-2</v>
      </c>
      <c r="C3" t="s">
        <v>995</v>
      </c>
    </row>
    <row r="4" spans="2:3" ht="15">
      <c r="B4" s="5">
        <v>-3</v>
      </c>
      <c r="C4" t="s">
        <v>996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997</v>
      </c>
      <c r="B2" s="1"/>
      <c r="C2" s="1"/>
      <c r="D2" s="1"/>
      <c r="E2" s="1"/>
      <c r="F2" s="1"/>
    </row>
    <row r="4" spans="1:12" ht="39.75" customHeight="1">
      <c r="A4" t="s">
        <v>66</v>
      </c>
      <c r="C4" t="s">
        <v>67</v>
      </c>
      <c r="E4" t="s">
        <v>68</v>
      </c>
      <c r="G4" s="9" t="s">
        <v>69</v>
      </c>
      <c r="H4" s="9"/>
      <c r="K4" s="1" t="s">
        <v>70</v>
      </c>
      <c r="L4" s="1"/>
    </row>
    <row r="5" spans="1:12" ht="15">
      <c r="A5" s="2" t="s">
        <v>998</v>
      </c>
      <c r="B5" s="2"/>
      <c r="C5" s="2"/>
      <c r="G5" s="2"/>
      <c r="H5" s="2"/>
      <c r="K5" s="2"/>
      <c r="L5" s="2"/>
    </row>
    <row r="6" spans="1:12" ht="15">
      <c r="A6" t="s">
        <v>92</v>
      </c>
      <c r="C6" t="s">
        <v>93</v>
      </c>
      <c r="E6" t="s">
        <v>94</v>
      </c>
      <c r="G6" s="8">
        <v>0.17</v>
      </c>
      <c r="H6" s="8"/>
      <c r="K6" s="3">
        <v>1628</v>
      </c>
      <c r="L6" s="3"/>
    </row>
    <row r="8" ht="15">
      <c r="A8" t="s">
        <v>999</v>
      </c>
    </row>
    <row r="9" spans="1:12" ht="15">
      <c r="A9" t="s">
        <v>89</v>
      </c>
      <c r="C9" t="s">
        <v>90</v>
      </c>
      <c r="E9" t="s">
        <v>91</v>
      </c>
      <c r="G9" s="8">
        <v>0.34</v>
      </c>
      <c r="H9" s="8"/>
      <c r="K9" s="3">
        <v>3269</v>
      </c>
      <c r="L9" s="3"/>
    </row>
    <row r="10" spans="1:12" ht="15">
      <c r="A10" t="s">
        <v>86</v>
      </c>
      <c r="C10" t="s">
        <v>87</v>
      </c>
      <c r="E10" t="s">
        <v>88</v>
      </c>
      <c r="H10" s="7">
        <v>0.34</v>
      </c>
      <c r="L10" s="4">
        <v>3272</v>
      </c>
    </row>
    <row r="11" spans="1:12" ht="15">
      <c r="A11" t="s">
        <v>83</v>
      </c>
      <c r="C11" t="s">
        <v>84</v>
      </c>
      <c r="E11" t="s">
        <v>85</v>
      </c>
      <c r="H11" s="7">
        <v>0.34</v>
      </c>
      <c r="L11" s="4">
        <v>3273</v>
      </c>
    </row>
    <row r="12" ht="15">
      <c r="A12" s="6" t="s">
        <v>1000</v>
      </c>
    </row>
    <row r="13" spans="1:12" ht="15">
      <c r="A13" t="s">
        <v>701</v>
      </c>
      <c r="G13" s="8">
        <v>1.02</v>
      </c>
      <c r="H13" s="8"/>
      <c r="K13" s="3">
        <v>9814</v>
      </c>
      <c r="L13" s="3"/>
    </row>
    <row r="15" ht="15">
      <c r="A15" t="s">
        <v>1001</v>
      </c>
    </row>
    <row r="16" spans="1:12" ht="15">
      <c r="A16" t="s">
        <v>80</v>
      </c>
      <c r="C16" t="s">
        <v>81</v>
      </c>
      <c r="E16" t="s">
        <v>82</v>
      </c>
      <c r="G16" s="8">
        <v>0.34</v>
      </c>
      <c r="H16" s="8"/>
      <c r="K16" s="3">
        <v>3274</v>
      </c>
      <c r="L16" s="3"/>
    </row>
    <row r="17" spans="1:12" ht="15">
      <c r="A17" t="s">
        <v>77</v>
      </c>
      <c r="C17" t="s">
        <v>78</v>
      </c>
      <c r="E17" t="s">
        <v>79</v>
      </c>
      <c r="H17" s="7">
        <v>0.34</v>
      </c>
      <c r="L17" s="4">
        <v>3275</v>
      </c>
    </row>
    <row r="18" spans="1:12" ht="15">
      <c r="A18" t="s">
        <v>74</v>
      </c>
      <c r="C18" t="s">
        <v>75</v>
      </c>
      <c r="E18" t="s">
        <v>76</v>
      </c>
      <c r="H18" s="7">
        <v>0.34</v>
      </c>
      <c r="L18" s="4">
        <v>3276</v>
      </c>
    </row>
    <row r="19" spans="1:12" ht="15">
      <c r="A19" t="s">
        <v>71</v>
      </c>
      <c r="C19" t="s">
        <v>72</v>
      </c>
      <c r="E19" t="s">
        <v>73</v>
      </c>
      <c r="H19" s="7">
        <v>0.34</v>
      </c>
      <c r="L19" s="4">
        <v>3278</v>
      </c>
    </row>
    <row r="20" ht="15">
      <c r="A20" s="6" t="s">
        <v>1000</v>
      </c>
    </row>
    <row r="21" spans="1:12" ht="15">
      <c r="A21" t="s">
        <v>73</v>
      </c>
      <c r="G21" s="8">
        <v>1.36</v>
      </c>
      <c r="H21" s="8"/>
      <c r="K21" s="3">
        <v>13103</v>
      </c>
      <c r="L21" s="3"/>
    </row>
  </sheetData>
  <sheetProtection selectLockedCells="1" selectUnlockedCells="1"/>
  <mergeCells count="16">
    <mergeCell ref="A2:F2"/>
    <mergeCell ref="G4:H4"/>
    <mergeCell ref="K4:L4"/>
    <mergeCell ref="A5:C5"/>
    <mergeCell ref="G5:H5"/>
    <mergeCell ref="K5:L5"/>
    <mergeCell ref="G6:H6"/>
    <mergeCell ref="K6:L6"/>
    <mergeCell ref="G9:H9"/>
    <mergeCell ref="K9:L9"/>
    <mergeCell ref="G13:H13"/>
    <mergeCell ref="K13:L13"/>
    <mergeCell ref="G16:H16"/>
    <mergeCell ref="K16:L16"/>
    <mergeCell ref="G21:H21"/>
    <mergeCell ref="K21:L2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970</v>
      </c>
      <c r="D2" s="2"/>
      <c r="E2" s="2"/>
      <c r="F2" s="2"/>
      <c r="G2" s="2"/>
      <c r="H2" s="2"/>
    </row>
    <row r="3" spans="3:8" ht="15">
      <c r="C3" s="2" t="s">
        <v>100</v>
      </c>
      <c r="D3" s="2"/>
      <c r="G3" s="2" t="s">
        <v>101</v>
      </c>
      <c r="H3" s="2"/>
    </row>
    <row r="4" spans="1:8" ht="15">
      <c r="A4" t="s">
        <v>1002</v>
      </c>
      <c r="D4" s="4">
        <v>21037</v>
      </c>
      <c r="H4" s="4">
        <v>51106</v>
      </c>
    </row>
    <row r="5" spans="1:8" ht="15">
      <c r="A5" t="s">
        <v>1003</v>
      </c>
      <c r="C5" s="8">
        <v>12.17</v>
      </c>
      <c r="D5" s="8"/>
      <c r="G5" s="8">
        <v>14.05</v>
      </c>
      <c r="H5" s="8"/>
    </row>
  </sheetData>
  <sheetProtection selectLockedCells="1" selectUnlockedCells="1"/>
  <mergeCells count="5">
    <mergeCell ref="C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t="s">
        <v>53</v>
      </c>
      <c r="H2" s="2"/>
      <c r="I2" s="2"/>
      <c r="J2" s="2"/>
      <c r="K2" s="2"/>
      <c r="L2" s="2"/>
    </row>
    <row r="3" spans="1:12" ht="15">
      <c r="A3" t="s">
        <v>54</v>
      </c>
      <c r="C3" s="2" t="s">
        <v>55</v>
      </c>
      <c r="D3" s="2"/>
      <c r="G3" s="2" t="s">
        <v>56</v>
      </c>
      <c r="H3" s="2"/>
      <c r="K3" s="2" t="s">
        <v>57</v>
      </c>
      <c r="L3" s="2"/>
    </row>
    <row r="4" spans="1:12" ht="15">
      <c r="A4" t="s">
        <v>58</v>
      </c>
      <c r="C4" s="2"/>
      <c r="D4" s="2"/>
      <c r="G4" s="2"/>
      <c r="H4" s="2"/>
      <c r="K4" s="2"/>
      <c r="L4" s="2"/>
    </row>
    <row r="5" spans="1:12" ht="15">
      <c r="A5" t="s">
        <v>59</v>
      </c>
      <c r="C5" s="8">
        <v>14.24</v>
      </c>
      <c r="D5" s="8"/>
      <c r="G5" s="8">
        <v>12.45</v>
      </c>
      <c r="H5" s="8"/>
      <c r="K5" s="8">
        <v>11.26</v>
      </c>
      <c r="L5" s="8"/>
    </row>
    <row r="6" spans="1:12" ht="15">
      <c r="A6" t="s">
        <v>60</v>
      </c>
      <c r="D6" s="7">
        <v>14.22</v>
      </c>
      <c r="H6" s="7">
        <v>13.11</v>
      </c>
      <c r="L6" s="7">
        <v>12.07</v>
      </c>
    </row>
    <row r="7" spans="1:12" ht="15">
      <c r="A7" t="s">
        <v>61</v>
      </c>
      <c r="D7" s="7">
        <v>14.17</v>
      </c>
      <c r="H7" s="7">
        <v>13</v>
      </c>
      <c r="L7" s="7">
        <v>12.3</v>
      </c>
    </row>
    <row r="8" spans="1:12" ht="15">
      <c r="A8" t="s">
        <v>62</v>
      </c>
      <c r="D8" s="7">
        <v>14.45</v>
      </c>
      <c r="H8" s="7">
        <v>13.37</v>
      </c>
      <c r="L8" s="7">
        <v>11.92</v>
      </c>
    </row>
    <row r="10" ht="15">
      <c r="A10" t="s">
        <v>63</v>
      </c>
    </row>
    <row r="11" spans="1:12" ht="15">
      <c r="A11" t="s">
        <v>59</v>
      </c>
      <c r="D11" s="7">
        <v>14.58</v>
      </c>
      <c r="G11" s="8">
        <v>12.95</v>
      </c>
      <c r="H11" s="8"/>
      <c r="K11" s="8">
        <v>11.59</v>
      </c>
      <c r="L11" s="8"/>
    </row>
    <row r="12" spans="1:12" ht="15">
      <c r="A12" t="s">
        <v>60</v>
      </c>
      <c r="D12" s="7">
        <v>14.46</v>
      </c>
      <c r="H12" s="7">
        <v>12.66</v>
      </c>
      <c r="L12" s="7">
        <v>11.66</v>
      </c>
    </row>
    <row r="13" spans="1:12" ht="15">
      <c r="A13" t="s">
        <v>61</v>
      </c>
      <c r="D13" s="7">
        <v>14.76</v>
      </c>
      <c r="H13" s="7">
        <v>14.54</v>
      </c>
      <c r="L13" s="7">
        <v>11.18</v>
      </c>
    </row>
    <row r="14" spans="1:12" ht="15">
      <c r="A14" t="s">
        <v>62</v>
      </c>
      <c r="D14" s="7">
        <v>14.76</v>
      </c>
      <c r="H14" s="7">
        <v>14.54</v>
      </c>
      <c r="L14" s="7">
        <v>13.87</v>
      </c>
    </row>
    <row r="16" ht="15">
      <c r="A16" t="s">
        <v>64</v>
      </c>
    </row>
    <row r="17" spans="1:12" ht="15">
      <c r="A17" t="s">
        <v>65</v>
      </c>
      <c r="C17" s="8">
        <v>14.8</v>
      </c>
      <c r="D17" s="8"/>
      <c r="G17" s="8">
        <v>14.37</v>
      </c>
      <c r="H17" s="8"/>
      <c r="K17" s="8">
        <v>12.88</v>
      </c>
      <c r="L17" s="8"/>
    </row>
  </sheetData>
  <sheetProtection selectLockedCells="1" selectUnlockedCells="1"/>
  <mergeCells count="16">
    <mergeCell ref="C2:D2"/>
    <mergeCell ref="G2:L2"/>
    <mergeCell ref="C3:D3"/>
    <mergeCell ref="G3:H3"/>
    <mergeCell ref="K3:L3"/>
    <mergeCell ref="C4:D4"/>
    <mergeCell ref="G4:H4"/>
    <mergeCell ref="K4:L4"/>
    <mergeCell ref="C5:D5"/>
    <mergeCell ref="G5:H5"/>
    <mergeCell ref="K5:L5"/>
    <mergeCell ref="G11:H11"/>
    <mergeCell ref="K11:L11"/>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1004</v>
      </c>
      <c r="B2" s="1"/>
      <c r="C2" s="1"/>
      <c r="D2" s="1"/>
      <c r="E2" s="1"/>
      <c r="F2" s="1"/>
    </row>
    <row r="4" spans="3:12" ht="39.75" customHeight="1">
      <c r="C4" s="9" t="s">
        <v>1005</v>
      </c>
      <c r="D4" s="9"/>
      <c r="G4" s="9" t="s">
        <v>1006</v>
      </c>
      <c r="H4" s="9"/>
      <c r="K4" s="9" t="s">
        <v>1007</v>
      </c>
      <c r="L4" s="9"/>
    </row>
    <row r="5" spans="1:12" ht="15">
      <c r="A5" t="s">
        <v>129</v>
      </c>
      <c r="C5" s="3">
        <v>9940</v>
      </c>
      <c r="D5" s="3"/>
      <c r="G5" s="3">
        <v>7675</v>
      </c>
      <c r="H5" s="3"/>
      <c r="K5" s="3">
        <v>923</v>
      </c>
      <c r="L5" s="3"/>
    </row>
    <row r="6" spans="1:12" ht="15">
      <c r="A6" t="s">
        <v>1008</v>
      </c>
      <c r="D6" s="4">
        <v>9634471</v>
      </c>
      <c r="H6" s="4">
        <v>9619723</v>
      </c>
      <c r="L6" s="4">
        <v>9578691</v>
      </c>
    </row>
    <row r="8" spans="1:12" ht="15">
      <c r="A8" t="s">
        <v>1009</v>
      </c>
      <c r="C8" s="8">
        <v>1.03</v>
      </c>
      <c r="D8" s="8"/>
      <c r="G8" s="8">
        <v>0.8</v>
      </c>
      <c r="H8" s="8"/>
      <c r="K8" s="8">
        <v>0.1</v>
      </c>
      <c r="L8" s="8"/>
    </row>
  </sheetData>
  <sheetProtection selectLockedCells="1" selectUnlockedCells="1"/>
  <mergeCells count="10">
    <mergeCell ref="A2:F2"/>
    <mergeCell ref="C4:D4"/>
    <mergeCell ref="G4:H4"/>
    <mergeCell ref="K4:L4"/>
    <mergeCell ref="C5:D5"/>
    <mergeCell ref="G5:H5"/>
    <mergeCell ref="K5:L5"/>
    <mergeCell ref="C8:D8"/>
    <mergeCell ref="G8:H8"/>
    <mergeCell ref="K8:L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1010</v>
      </c>
      <c r="B2" s="1"/>
      <c r="C2" s="1"/>
      <c r="D2" s="1"/>
      <c r="E2" s="1"/>
      <c r="F2" s="1"/>
    </row>
    <row r="4" spans="3:16" ht="15">
      <c r="C4" s="2" t="s">
        <v>1011</v>
      </c>
      <c r="D4" s="2"/>
      <c r="E4" s="2"/>
      <c r="F4" s="2"/>
      <c r="G4" s="2"/>
      <c r="H4" s="2"/>
      <c r="I4" s="2"/>
      <c r="J4" s="2"/>
      <c r="K4" s="2"/>
      <c r="L4" s="2"/>
      <c r="M4" s="2"/>
      <c r="N4" s="2"/>
      <c r="O4" s="2"/>
      <c r="P4" s="2"/>
    </row>
    <row r="5" spans="3:16" ht="39.75" customHeight="1">
      <c r="C5" s="2" t="s">
        <v>73</v>
      </c>
      <c r="D5" s="2"/>
      <c r="G5" s="2" t="s">
        <v>76</v>
      </c>
      <c r="H5" s="2"/>
      <c r="K5" s="9" t="s">
        <v>1012</v>
      </c>
      <c r="L5" s="9"/>
      <c r="O5" s="9" t="s">
        <v>1013</v>
      </c>
      <c r="P5" s="9"/>
    </row>
    <row r="6" spans="1:16" ht="15">
      <c r="A6" s="6" t="s">
        <v>108</v>
      </c>
      <c r="C6" s="3">
        <v>6953</v>
      </c>
      <c r="D6" s="3"/>
      <c r="G6" s="3">
        <v>6197</v>
      </c>
      <c r="H6" s="3"/>
      <c r="K6" s="3">
        <v>4658</v>
      </c>
      <c r="L6" s="3"/>
      <c r="O6" s="3">
        <v>5012</v>
      </c>
      <c r="P6" s="3"/>
    </row>
    <row r="7" spans="1:16" ht="15">
      <c r="A7" t="s">
        <v>124</v>
      </c>
      <c r="D7" s="4">
        <v>2743</v>
      </c>
      <c r="H7" s="4">
        <v>2893</v>
      </c>
      <c r="L7" s="4">
        <v>2099</v>
      </c>
      <c r="P7" s="4">
        <v>1400</v>
      </c>
    </row>
    <row r="8" spans="1:16" ht="15">
      <c r="A8" t="s">
        <v>1014</v>
      </c>
      <c r="D8" s="4">
        <v>754</v>
      </c>
      <c r="H8" s="4">
        <v>942</v>
      </c>
      <c r="L8" s="5">
        <v>-1542</v>
      </c>
      <c r="P8" s="4">
        <v>651</v>
      </c>
    </row>
    <row r="9" spans="1:16" ht="15">
      <c r="A9" t="s">
        <v>129</v>
      </c>
      <c r="D9" s="4">
        <v>3497</v>
      </c>
      <c r="H9" s="4">
        <v>3835</v>
      </c>
      <c r="L9" s="4">
        <v>557</v>
      </c>
      <c r="P9" s="4">
        <v>2051</v>
      </c>
    </row>
    <row r="10" spans="1:16" ht="15">
      <c r="A10" t="s">
        <v>1015</v>
      </c>
      <c r="C10" s="8">
        <v>0.36</v>
      </c>
      <c r="D10" s="8"/>
      <c r="G10" s="8">
        <v>0.4</v>
      </c>
      <c r="H10" s="8"/>
      <c r="K10" s="8">
        <v>0.06</v>
      </c>
      <c r="L10" s="8"/>
      <c r="O10" s="8">
        <v>0.21</v>
      </c>
      <c r="P10" s="8"/>
    </row>
    <row r="11" spans="1:16" ht="15">
      <c r="A11" t="s">
        <v>1016</v>
      </c>
      <c r="C11" s="8">
        <v>14.24</v>
      </c>
      <c r="D11" s="8"/>
      <c r="G11" s="8">
        <v>14.22</v>
      </c>
      <c r="H11" s="8"/>
      <c r="K11" s="8">
        <v>14.17</v>
      </c>
      <c r="L11" s="8"/>
      <c r="O11" s="8">
        <v>14.45</v>
      </c>
      <c r="P11" s="8"/>
    </row>
  </sheetData>
  <sheetProtection selectLockedCells="1" selectUnlockedCells="1"/>
  <mergeCells count="18">
    <mergeCell ref="A2:F2"/>
    <mergeCell ref="C4:P4"/>
    <mergeCell ref="C5:D5"/>
    <mergeCell ref="G5:H5"/>
    <mergeCell ref="K5:L5"/>
    <mergeCell ref="O5:P5"/>
    <mergeCell ref="C6:D6"/>
    <mergeCell ref="G6:H6"/>
    <mergeCell ref="K6:L6"/>
    <mergeCell ref="O6:P6"/>
    <mergeCell ref="C10:D10"/>
    <mergeCell ref="G10:H10"/>
    <mergeCell ref="K10:L10"/>
    <mergeCell ref="O10:P10"/>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1011</v>
      </c>
      <c r="D2" s="2"/>
      <c r="E2" s="2"/>
      <c r="F2" s="2"/>
      <c r="G2" s="2"/>
      <c r="H2" s="2"/>
      <c r="I2" s="2"/>
      <c r="J2" s="2"/>
      <c r="K2" s="2"/>
      <c r="L2" s="2"/>
      <c r="M2" s="2"/>
      <c r="N2" s="2"/>
      <c r="O2" s="2"/>
      <c r="P2" s="2"/>
    </row>
    <row r="3" spans="3:16" ht="15">
      <c r="C3" s="2" t="s">
        <v>152</v>
      </c>
      <c r="D3" s="2"/>
      <c r="G3" s="2" t="s">
        <v>1017</v>
      </c>
      <c r="H3" s="2"/>
      <c r="K3" s="2" t="s">
        <v>1018</v>
      </c>
      <c r="L3" s="2"/>
      <c r="O3" s="2" t="s">
        <v>1019</v>
      </c>
      <c r="P3" s="2"/>
    </row>
    <row r="4" spans="3:16" ht="15">
      <c r="C4" s="2" t="s">
        <v>101</v>
      </c>
      <c r="D4" s="2"/>
      <c r="G4" s="2" t="s">
        <v>101</v>
      </c>
      <c r="H4" s="2"/>
      <c r="K4" s="2" t="s">
        <v>101</v>
      </c>
      <c r="L4" s="2"/>
      <c r="O4" s="2" t="s">
        <v>101</v>
      </c>
      <c r="P4" s="2"/>
    </row>
    <row r="5" spans="1:16" ht="15">
      <c r="A5" s="6" t="s">
        <v>108</v>
      </c>
      <c r="C5" s="3">
        <v>4452</v>
      </c>
      <c r="D5" s="3"/>
      <c r="G5" s="3">
        <v>4017</v>
      </c>
      <c r="H5" s="3"/>
      <c r="K5" s="3">
        <v>4236</v>
      </c>
      <c r="L5" s="3"/>
      <c r="O5" s="3">
        <v>4365</v>
      </c>
      <c r="P5" s="3"/>
    </row>
    <row r="6" spans="1:16" ht="15">
      <c r="A6" t="s">
        <v>124</v>
      </c>
      <c r="D6" s="4">
        <v>1382</v>
      </c>
      <c r="H6" s="4">
        <v>1428</v>
      </c>
      <c r="L6" s="4">
        <v>1466</v>
      </c>
      <c r="P6" s="4">
        <v>1442</v>
      </c>
    </row>
    <row r="7" spans="1:16" ht="15">
      <c r="A7" t="s">
        <v>1014</v>
      </c>
      <c r="D7" s="5">
        <v>-201</v>
      </c>
      <c r="H7" s="5">
        <v>-1062</v>
      </c>
      <c r="L7" s="4">
        <v>1791</v>
      </c>
      <c r="P7" s="4">
        <v>1429</v>
      </c>
    </row>
    <row r="8" spans="1:16" ht="15">
      <c r="A8" t="s">
        <v>129</v>
      </c>
      <c r="D8" s="4">
        <v>1181</v>
      </c>
      <c r="H8" s="4">
        <v>366</v>
      </c>
      <c r="L8" s="4">
        <v>3257</v>
      </c>
      <c r="P8" s="4">
        <v>2871</v>
      </c>
    </row>
    <row r="9" spans="1:16" ht="15">
      <c r="A9" t="s">
        <v>1015</v>
      </c>
      <c r="C9" s="8">
        <v>0.12</v>
      </c>
      <c r="D9" s="8"/>
      <c r="G9" s="8">
        <v>0.04</v>
      </c>
      <c r="H9" s="8"/>
      <c r="K9" s="8">
        <v>0.34</v>
      </c>
      <c r="L9" s="8"/>
      <c r="O9" s="8">
        <v>0.30000000000000004</v>
      </c>
      <c r="P9" s="8"/>
    </row>
    <row r="10" spans="1:16" ht="15">
      <c r="A10" t="s">
        <v>1016</v>
      </c>
      <c r="C10" s="8">
        <v>14.58</v>
      </c>
      <c r="D10" s="8"/>
      <c r="G10" s="8">
        <v>14.46</v>
      </c>
      <c r="H10" s="8"/>
      <c r="K10" s="8">
        <v>14.76</v>
      </c>
      <c r="L10" s="8"/>
      <c r="O10" s="8">
        <v>14.76</v>
      </c>
      <c r="P10" s="8"/>
    </row>
  </sheetData>
  <sheetProtection selectLockedCells="1" selectUnlockedCells="1"/>
  <mergeCells count="21">
    <mergeCell ref="C2:P2"/>
    <mergeCell ref="C3:D3"/>
    <mergeCell ref="G3:H3"/>
    <mergeCell ref="K3:L3"/>
    <mergeCell ref="O3:P3"/>
    <mergeCell ref="C4:D4"/>
    <mergeCell ref="G4:H4"/>
    <mergeCell ref="K4:L4"/>
    <mergeCell ref="O4:P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V4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3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1020</v>
      </c>
      <c r="B2" s="1"/>
      <c r="C2" s="1"/>
      <c r="D2" s="1"/>
      <c r="E2" s="1"/>
      <c r="F2" s="1"/>
    </row>
    <row r="4" spans="1:22" ht="39.75" customHeight="1">
      <c r="A4" t="s">
        <v>694</v>
      </c>
      <c r="C4" t="s">
        <v>1021</v>
      </c>
      <c r="E4" s="9" t="s">
        <v>1022</v>
      </c>
      <c r="F4" s="9"/>
      <c r="I4" s="9" t="s">
        <v>1023</v>
      </c>
      <c r="J4" s="9"/>
      <c r="M4" s="9" t="s">
        <v>1024</v>
      </c>
      <c r="N4" s="9"/>
      <c r="Q4" s="9" t="s">
        <v>1025</v>
      </c>
      <c r="R4" s="9"/>
      <c r="U4" s="9" t="s">
        <v>1026</v>
      </c>
      <c r="V4" s="9"/>
    </row>
    <row r="5" spans="1:22" ht="15">
      <c r="A5" t="s">
        <v>780</v>
      </c>
      <c r="E5" s="2"/>
      <c r="F5" s="2"/>
      <c r="I5" s="2"/>
      <c r="J5" s="2"/>
      <c r="M5" s="2"/>
      <c r="N5" s="2"/>
      <c r="Q5" s="2"/>
      <c r="R5" s="2"/>
      <c r="U5" s="2"/>
      <c r="V5" s="2"/>
    </row>
    <row r="6" spans="1:22" ht="15">
      <c r="A6" t="s">
        <v>1027</v>
      </c>
      <c r="C6" t="s">
        <v>1028</v>
      </c>
      <c r="E6" s="3">
        <v>868</v>
      </c>
      <c r="F6" s="3"/>
      <c r="I6" s="3">
        <v>7846</v>
      </c>
      <c r="J6" s="3"/>
      <c r="M6" s="2" t="s">
        <v>156</v>
      </c>
      <c r="N6" s="2"/>
      <c r="Q6" s="13">
        <v>-7846</v>
      </c>
      <c r="R6" s="13"/>
      <c r="U6" s="2" t="s">
        <v>156</v>
      </c>
      <c r="V6" s="2"/>
    </row>
    <row r="7" spans="3:22" ht="15">
      <c r="C7" t="s">
        <v>1029</v>
      </c>
      <c r="F7" t="s">
        <v>9</v>
      </c>
      <c r="J7" t="s">
        <v>9</v>
      </c>
      <c r="N7" t="s">
        <v>9</v>
      </c>
      <c r="R7" t="s">
        <v>9</v>
      </c>
      <c r="V7" t="s">
        <v>9</v>
      </c>
    </row>
    <row r="8" spans="3:22" ht="15">
      <c r="C8" t="s">
        <v>1030</v>
      </c>
      <c r="F8" t="s">
        <v>9</v>
      </c>
      <c r="J8" t="s">
        <v>9</v>
      </c>
      <c r="N8" t="s">
        <v>9</v>
      </c>
      <c r="R8" t="s">
        <v>9</v>
      </c>
      <c r="V8" t="s">
        <v>9</v>
      </c>
    </row>
    <row r="9" spans="3:22" ht="15">
      <c r="C9" t="s">
        <v>1031</v>
      </c>
      <c r="F9" t="s">
        <v>9</v>
      </c>
      <c r="J9" t="s">
        <v>9</v>
      </c>
      <c r="N9" t="s">
        <v>9</v>
      </c>
      <c r="R9" t="s">
        <v>9</v>
      </c>
      <c r="V9" t="s">
        <v>9</v>
      </c>
    </row>
    <row r="11" spans="1:22" ht="15">
      <c r="A11" s="6" t="s">
        <v>787</v>
      </c>
      <c r="F11" s="4">
        <v>868</v>
      </c>
      <c r="J11" s="4">
        <v>7846</v>
      </c>
      <c r="N11" t="s">
        <v>9</v>
      </c>
      <c r="R11" s="5">
        <v>-7846</v>
      </c>
      <c r="V11" t="s">
        <v>9</v>
      </c>
    </row>
    <row r="13" ht="15">
      <c r="A13" t="s">
        <v>658</v>
      </c>
    </row>
    <row r="14" spans="1:22" ht="15">
      <c r="A14" t="s">
        <v>1032</v>
      </c>
      <c r="C14" t="s">
        <v>554</v>
      </c>
      <c r="F14" s="4">
        <v>1127</v>
      </c>
      <c r="J14" s="4">
        <v>12144</v>
      </c>
      <c r="N14" s="4">
        <v>48</v>
      </c>
      <c r="R14" s="5">
        <v>-3063</v>
      </c>
      <c r="V14" s="4">
        <v>9129</v>
      </c>
    </row>
    <row r="15" spans="3:22" ht="15">
      <c r="C15" t="s">
        <v>1033</v>
      </c>
      <c r="F15" s="4">
        <v>340</v>
      </c>
      <c r="J15" s="4">
        <v>2011</v>
      </c>
      <c r="N15" s="4">
        <v>457</v>
      </c>
      <c r="R15" t="s">
        <v>9</v>
      </c>
      <c r="V15" s="4">
        <v>2468</v>
      </c>
    </row>
    <row r="16" spans="3:22" ht="15">
      <c r="C16" t="s">
        <v>1034</v>
      </c>
      <c r="F16" s="4">
        <v>45</v>
      </c>
      <c r="J16" s="4">
        <v>437</v>
      </c>
      <c r="N16" s="4">
        <v>46</v>
      </c>
      <c r="R16" s="5">
        <v>-37</v>
      </c>
      <c r="V16" s="4">
        <v>446</v>
      </c>
    </row>
    <row r="17" spans="3:22" ht="15">
      <c r="C17" t="s">
        <v>1035</v>
      </c>
      <c r="F17" t="s">
        <v>9</v>
      </c>
      <c r="J17" t="s">
        <v>9</v>
      </c>
      <c r="N17" t="s">
        <v>9</v>
      </c>
      <c r="R17" t="s">
        <v>9</v>
      </c>
      <c r="V17" t="s">
        <v>9</v>
      </c>
    </row>
    <row r="18" spans="6:22" ht="15">
      <c r="F18" s="4">
        <v>1511</v>
      </c>
      <c r="J18" s="4">
        <v>14592</v>
      </c>
      <c r="N18" s="4">
        <v>551</v>
      </c>
      <c r="R18" s="5">
        <v>-3100</v>
      </c>
      <c r="V18" s="4">
        <v>12043</v>
      </c>
    </row>
    <row r="20" spans="1:22" ht="15">
      <c r="A20" t="s">
        <v>1036</v>
      </c>
      <c r="C20" t="s">
        <v>474</v>
      </c>
      <c r="F20" s="4">
        <v>935</v>
      </c>
      <c r="J20" s="4">
        <v>5223</v>
      </c>
      <c r="N20" s="4">
        <v>2194</v>
      </c>
      <c r="R20" s="5">
        <v>-41</v>
      </c>
      <c r="V20" s="4">
        <v>7376</v>
      </c>
    </row>
    <row r="21" spans="3:22" ht="15">
      <c r="C21" t="s">
        <v>1037</v>
      </c>
      <c r="F21" s="4">
        <v>125</v>
      </c>
      <c r="J21" s="4">
        <v>3911</v>
      </c>
      <c r="N21" s="4">
        <v>493</v>
      </c>
      <c r="R21" t="s">
        <v>9</v>
      </c>
      <c r="V21" s="4">
        <v>4404</v>
      </c>
    </row>
    <row r="22" spans="6:22" ht="15">
      <c r="F22" s="4">
        <v>1060</v>
      </c>
      <c r="J22" s="4">
        <v>9134</v>
      </c>
      <c r="N22" s="4">
        <v>2687</v>
      </c>
      <c r="R22" s="5">
        <v>-41</v>
      </c>
      <c r="V22" s="4">
        <v>11780</v>
      </c>
    </row>
    <row r="24" spans="1:22" ht="15">
      <c r="A24" t="s">
        <v>1038</v>
      </c>
      <c r="C24" t="s">
        <v>474</v>
      </c>
      <c r="F24" s="4">
        <v>281</v>
      </c>
      <c r="J24" t="s">
        <v>9</v>
      </c>
      <c r="N24" s="4">
        <v>4569</v>
      </c>
      <c r="R24" s="5">
        <v>-45</v>
      </c>
      <c r="V24" s="4">
        <v>4524</v>
      </c>
    </row>
    <row r="25" spans="3:22" ht="15">
      <c r="C25" t="s">
        <v>1039</v>
      </c>
      <c r="F25" s="4">
        <v>49</v>
      </c>
      <c r="J25" t="s">
        <v>9</v>
      </c>
      <c r="N25" s="4">
        <v>1292</v>
      </c>
      <c r="V25" s="4">
        <v>1292</v>
      </c>
    </row>
    <row r="26" spans="6:22" ht="15">
      <c r="F26" s="4">
        <v>330</v>
      </c>
      <c r="J26" t="s">
        <v>9</v>
      </c>
      <c r="N26" s="4">
        <v>5861</v>
      </c>
      <c r="R26" s="5">
        <v>-45</v>
      </c>
      <c r="V26" s="4">
        <v>5816</v>
      </c>
    </row>
    <row r="28" spans="1:22" ht="15">
      <c r="A28" t="s">
        <v>1040</v>
      </c>
      <c r="C28" t="s">
        <v>474</v>
      </c>
      <c r="F28" s="4">
        <v>524</v>
      </c>
      <c r="J28" s="4">
        <v>3785</v>
      </c>
      <c r="N28" s="4">
        <v>111</v>
      </c>
      <c r="R28" s="5">
        <v>-32</v>
      </c>
      <c r="V28" s="4">
        <v>3864</v>
      </c>
    </row>
    <row r="29" spans="3:22" ht="15">
      <c r="C29" t="s">
        <v>1041</v>
      </c>
      <c r="F29" t="s">
        <v>9</v>
      </c>
      <c r="J29" s="4">
        <v>371</v>
      </c>
      <c r="N29" s="4">
        <v>699</v>
      </c>
      <c r="R29" t="s">
        <v>9</v>
      </c>
      <c r="V29" s="4">
        <v>1070</v>
      </c>
    </row>
    <row r="30" spans="6:22" ht="15">
      <c r="F30" s="4">
        <v>524</v>
      </c>
      <c r="J30" s="4">
        <v>4156</v>
      </c>
      <c r="N30" s="4">
        <v>810</v>
      </c>
      <c r="R30" s="5">
        <v>-32</v>
      </c>
      <c r="V30" s="4">
        <v>4934</v>
      </c>
    </row>
    <row r="32" spans="1:22" ht="15">
      <c r="A32" t="s">
        <v>1042</v>
      </c>
      <c r="C32" t="s">
        <v>547</v>
      </c>
      <c r="F32" s="4">
        <v>782</v>
      </c>
      <c r="J32" s="4">
        <v>4853</v>
      </c>
      <c r="N32" s="4">
        <v>251</v>
      </c>
      <c r="R32" t="s">
        <v>9</v>
      </c>
      <c r="V32" s="4">
        <v>5104</v>
      </c>
    </row>
    <row r="33" spans="3:22" ht="15">
      <c r="C33" t="s">
        <v>547</v>
      </c>
      <c r="F33" s="4">
        <v>84</v>
      </c>
      <c r="J33" t="s">
        <v>9</v>
      </c>
      <c r="N33" s="4">
        <v>1040</v>
      </c>
      <c r="R33" s="5">
        <v>-30</v>
      </c>
      <c r="V33" s="4">
        <v>1010</v>
      </c>
    </row>
    <row r="34" spans="3:22" ht="15">
      <c r="C34" t="s">
        <v>1033</v>
      </c>
      <c r="F34" t="s">
        <v>9</v>
      </c>
      <c r="J34" t="s">
        <v>9</v>
      </c>
      <c r="N34" s="4">
        <v>520</v>
      </c>
      <c r="R34" t="s">
        <v>9</v>
      </c>
      <c r="V34" s="4">
        <v>520</v>
      </c>
    </row>
    <row r="35" spans="6:22" ht="15">
      <c r="F35" s="4">
        <v>866</v>
      </c>
      <c r="J35" s="4">
        <v>4853</v>
      </c>
      <c r="N35" s="4">
        <v>1811</v>
      </c>
      <c r="R35" s="5">
        <v>-30</v>
      </c>
      <c r="V35" s="4">
        <v>6634</v>
      </c>
    </row>
    <row r="37" spans="1:22" ht="15">
      <c r="A37" t="s">
        <v>1027</v>
      </c>
      <c r="C37" t="s">
        <v>1028</v>
      </c>
      <c r="F37" s="4">
        <v>9</v>
      </c>
      <c r="J37" t="s">
        <v>9</v>
      </c>
      <c r="N37" s="4">
        <v>2463</v>
      </c>
      <c r="R37" t="s">
        <v>9</v>
      </c>
      <c r="V37" s="4">
        <v>2463</v>
      </c>
    </row>
    <row r="38" spans="3:22" ht="15">
      <c r="C38" t="s">
        <v>1043</v>
      </c>
      <c r="F38" t="s">
        <v>9</v>
      </c>
      <c r="J38" t="s">
        <v>9</v>
      </c>
      <c r="N38" t="s">
        <v>9</v>
      </c>
      <c r="V38" t="s">
        <v>9</v>
      </c>
    </row>
    <row r="39" spans="6:22" ht="15">
      <c r="F39" s="4">
        <v>9</v>
      </c>
      <c r="J39" t="s">
        <v>9</v>
      </c>
      <c r="N39" s="4">
        <v>2463</v>
      </c>
      <c r="R39" t="s">
        <v>9</v>
      </c>
      <c r="V39" s="4">
        <v>2463</v>
      </c>
    </row>
    <row r="41" spans="1:22" ht="15">
      <c r="A41" t="s">
        <v>1044</v>
      </c>
      <c r="C41" t="s">
        <v>664</v>
      </c>
      <c r="F41" s="4">
        <v>156</v>
      </c>
      <c r="J41" t="s">
        <v>9</v>
      </c>
      <c r="N41" s="4">
        <v>10501</v>
      </c>
      <c r="R41" s="5">
        <v>-118</v>
      </c>
      <c r="V41" s="4">
        <v>10383</v>
      </c>
    </row>
    <row r="42" spans="3:22" ht="15">
      <c r="C42" t="s">
        <v>667</v>
      </c>
      <c r="F42" s="4">
        <v>7</v>
      </c>
      <c r="J42" t="s">
        <v>9</v>
      </c>
      <c r="N42" s="4">
        <v>501</v>
      </c>
      <c r="R42" s="5">
        <v>-6</v>
      </c>
      <c r="V42" s="4">
        <v>495</v>
      </c>
    </row>
    <row r="43" spans="3:22" ht="15">
      <c r="C43" t="s">
        <v>1045</v>
      </c>
      <c r="F43" s="4">
        <v>20</v>
      </c>
      <c r="J43" t="s">
        <v>9</v>
      </c>
      <c r="N43" s="4">
        <v>3020</v>
      </c>
      <c r="V43" s="4">
        <v>3020</v>
      </c>
    </row>
    <row r="44" spans="3:22" ht="15">
      <c r="C44" t="s">
        <v>1046</v>
      </c>
      <c r="F44" t="s">
        <v>9</v>
      </c>
      <c r="J44" t="s">
        <v>9</v>
      </c>
      <c r="N44" t="s">
        <v>9</v>
      </c>
      <c r="R44" t="s">
        <v>9</v>
      </c>
      <c r="V44" t="s">
        <v>9</v>
      </c>
    </row>
    <row r="45" spans="6:22" ht="15">
      <c r="F45" s="4">
        <v>184</v>
      </c>
      <c r="J45" t="s">
        <v>9</v>
      </c>
      <c r="N45" s="4">
        <v>14022</v>
      </c>
      <c r="R45" s="5">
        <v>-124</v>
      </c>
      <c r="V45" s="4">
        <v>13898</v>
      </c>
    </row>
    <row r="47" spans="1:22" ht="15">
      <c r="A47" s="6" t="s">
        <v>692</v>
      </c>
      <c r="F47" s="4">
        <v>4484</v>
      </c>
      <c r="J47" s="4">
        <v>32735</v>
      </c>
      <c r="N47" s="4">
        <v>28205</v>
      </c>
      <c r="R47" s="5">
        <v>-3372</v>
      </c>
      <c r="V47" s="4">
        <v>57568</v>
      </c>
    </row>
    <row r="49" spans="1:22" ht="15">
      <c r="A49" s="6" t="s">
        <v>1047</v>
      </c>
      <c r="E49" s="3">
        <v>5352</v>
      </c>
      <c r="F49" s="3"/>
      <c r="I49" s="3">
        <v>40581</v>
      </c>
      <c r="J49" s="3"/>
      <c r="M49" s="3">
        <v>28205</v>
      </c>
      <c r="N49" s="3"/>
      <c r="Q49" s="13">
        <v>-11218</v>
      </c>
      <c r="R49" s="13"/>
      <c r="U49" s="3">
        <v>57568</v>
      </c>
      <c r="V49" s="3"/>
    </row>
  </sheetData>
  <sheetProtection selectLockedCells="1" selectUnlockedCells="1"/>
  <mergeCells count="21">
    <mergeCell ref="A2:F2"/>
    <mergeCell ref="E4:F4"/>
    <mergeCell ref="I4:J4"/>
    <mergeCell ref="M4:N4"/>
    <mergeCell ref="Q4:R4"/>
    <mergeCell ref="U4:V4"/>
    <mergeCell ref="E5:F5"/>
    <mergeCell ref="I5:J5"/>
    <mergeCell ref="M5:N5"/>
    <mergeCell ref="Q5:R5"/>
    <mergeCell ref="U5:V5"/>
    <mergeCell ref="E6:F6"/>
    <mergeCell ref="I6:J6"/>
    <mergeCell ref="M6:N6"/>
    <mergeCell ref="Q6:R6"/>
    <mergeCell ref="U6:V6"/>
    <mergeCell ref="E49:F49"/>
    <mergeCell ref="I49:J49"/>
    <mergeCell ref="M49:N49"/>
    <mergeCell ref="Q49:R49"/>
    <mergeCell ref="U49:V4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7">
        <v>31.1</v>
      </c>
      <c r="C2" t="s">
        <v>1048</v>
      </c>
    </row>
    <row r="4" spans="1:3" ht="15">
      <c r="A4" s="7">
        <v>31.2</v>
      </c>
      <c r="C4" t="s">
        <v>1049</v>
      </c>
    </row>
    <row r="6" spans="1:3" ht="15">
      <c r="A6" s="7">
        <v>32.1</v>
      </c>
      <c r="C6" t="s">
        <v>1050</v>
      </c>
    </row>
    <row r="8" spans="1:3" ht="15">
      <c r="A8" s="7">
        <v>32.2</v>
      </c>
      <c r="C8" t="s">
        <v>1051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B2:C1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t="s">
        <v>1052</v>
      </c>
      <c r="C2" t="s">
        <v>1053</v>
      </c>
    </row>
    <row r="3" spans="2:3" ht="39.75" customHeight="1">
      <c r="B3" s="5">
        <v>-1</v>
      </c>
      <c r="C3" s="11" t="s">
        <v>1054</v>
      </c>
    </row>
    <row r="4" spans="2:3" ht="39.75" customHeight="1">
      <c r="B4" s="5">
        <v>-2</v>
      </c>
      <c r="C4" s="11" t="s">
        <v>1055</v>
      </c>
    </row>
    <row r="5" spans="2:3" ht="39.75" customHeight="1">
      <c r="B5" s="5">
        <v>-3</v>
      </c>
      <c r="C5" s="11" t="s">
        <v>1056</v>
      </c>
    </row>
    <row r="6" spans="2:3" ht="39.75" customHeight="1">
      <c r="B6" s="5">
        <v>-4</v>
      </c>
      <c r="C6" s="11" t="s">
        <v>1057</v>
      </c>
    </row>
    <row r="7" spans="2:3" ht="39.75" customHeight="1">
      <c r="B7" s="5">
        <v>-5</v>
      </c>
      <c r="C7" s="11" t="s">
        <v>1058</v>
      </c>
    </row>
    <row r="8" spans="2:3" ht="39.75" customHeight="1">
      <c r="B8" s="5">
        <v>-6</v>
      </c>
      <c r="C8" s="11" t="s">
        <v>1059</v>
      </c>
    </row>
    <row r="9" spans="2:3" ht="15">
      <c r="B9" s="5">
        <v>-7</v>
      </c>
      <c r="C9" t="s">
        <v>1060</v>
      </c>
    </row>
    <row r="10" spans="2:3" ht="15">
      <c r="B10" s="5">
        <v>-8</v>
      </c>
      <c r="C10" t="s">
        <v>1061</v>
      </c>
    </row>
    <row r="11" spans="2:3" ht="15">
      <c r="B11" s="5">
        <v>-9</v>
      </c>
      <c r="C11" t="s">
        <v>1062</v>
      </c>
    </row>
    <row r="12" spans="2:3" ht="15">
      <c r="B12" s="5">
        <v>-10</v>
      </c>
      <c r="C12" t="s">
        <v>1063</v>
      </c>
    </row>
    <row r="13" spans="2:3" ht="15">
      <c r="B13" s="5">
        <v>-11</v>
      </c>
      <c r="C13" t="s">
        <v>1064</v>
      </c>
    </row>
    <row r="14" spans="2:3" ht="15">
      <c r="B14" s="5">
        <v>-12</v>
      </c>
      <c r="C14" t="s">
        <v>1065</v>
      </c>
    </row>
    <row r="15" spans="2:3" ht="15">
      <c r="B15" s="5">
        <v>-13</v>
      </c>
      <c r="C15" t="s">
        <v>1066</v>
      </c>
    </row>
    <row r="16" spans="2:3" ht="15">
      <c r="B16" s="5">
        <v>-14</v>
      </c>
      <c r="C16" t="s">
        <v>1067</v>
      </c>
    </row>
    <row r="17" spans="2:3" ht="15">
      <c r="B17" s="5">
        <v>-15</v>
      </c>
      <c r="C17" s="11" t="s">
        <v>1068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3.7109375" style="0" customWidth="1"/>
    <col min="3" max="16384" width="8.7109375" style="0" customWidth="1"/>
  </cols>
  <sheetData>
    <row r="2" spans="1:6" ht="15">
      <c r="A2" s="1" t="s">
        <v>1069</v>
      </c>
      <c r="B2" s="1"/>
      <c r="C2" s="1"/>
      <c r="D2" s="1"/>
      <c r="E2" s="1"/>
      <c r="F2" s="1"/>
    </row>
    <row r="4" spans="1:2" ht="15">
      <c r="A4" t="s">
        <v>1070</v>
      </c>
      <c r="B4" t="s">
        <v>1071</v>
      </c>
    </row>
    <row r="5" ht="15">
      <c r="B5" s="6" t="s">
        <v>1072</v>
      </c>
    </row>
    <row r="6" ht="15">
      <c r="B6" s="6" t="s">
        <v>1073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3.7109375" style="0" customWidth="1"/>
    <col min="3" max="16384" width="8.7109375" style="0" customWidth="1"/>
  </cols>
  <sheetData>
    <row r="2" spans="1:6" ht="15">
      <c r="A2" s="1" t="s">
        <v>1074</v>
      </c>
      <c r="B2" s="1"/>
      <c r="C2" s="1"/>
      <c r="D2" s="1"/>
      <c r="E2" s="1"/>
      <c r="F2" s="1"/>
    </row>
    <row r="4" spans="1:2" ht="15">
      <c r="A4" t="s">
        <v>1070</v>
      </c>
      <c r="B4" t="s">
        <v>1075</v>
      </c>
    </row>
    <row r="5" ht="15">
      <c r="B5" s="6" t="s">
        <v>1076</v>
      </c>
    </row>
    <row r="6" ht="15">
      <c r="B6" s="6" t="s">
        <v>1077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16.7109375" style="0" customWidth="1"/>
    <col min="3" max="16384" width="8.7109375" style="0" customWidth="1"/>
  </cols>
  <sheetData>
    <row r="2" spans="1:6" ht="15">
      <c r="A2" s="1" t="s">
        <v>1078</v>
      </c>
      <c r="B2" s="1"/>
      <c r="C2" s="1"/>
      <c r="D2" s="1"/>
      <c r="E2" s="1"/>
      <c r="F2" s="1"/>
    </row>
    <row r="4" ht="15">
      <c r="B4" t="s">
        <v>1071</v>
      </c>
    </row>
    <row r="5" spans="1:2" ht="15">
      <c r="A5" s="6" t="s">
        <v>1079</v>
      </c>
      <c r="B5" s="6" t="s">
        <v>1072</v>
      </c>
    </row>
    <row r="6" spans="1:2" ht="15">
      <c r="A6" s="6" t="s">
        <v>1080</v>
      </c>
      <c r="B6" s="6" t="s">
        <v>1081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7109375" style="0" customWidth="1"/>
    <col min="2" max="2" width="20.7109375" style="0" customWidth="1"/>
    <col min="3" max="16384" width="8.7109375" style="0" customWidth="1"/>
  </cols>
  <sheetData>
    <row r="2" spans="1:6" ht="15">
      <c r="A2" s="1" t="s">
        <v>1078</v>
      </c>
      <c r="B2" s="1"/>
      <c r="C2" s="1"/>
      <c r="D2" s="1"/>
      <c r="E2" s="1"/>
      <c r="F2" s="1"/>
    </row>
    <row r="4" ht="15">
      <c r="B4" t="s">
        <v>1075</v>
      </c>
    </row>
    <row r="5" spans="1:2" ht="15">
      <c r="A5" s="6" t="s">
        <v>1079</v>
      </c>
      <c r="B5" s="6" t="s">
        <v>1076</v>
      </c>
    </row>
    <row r="6" spans="1:2" ht="15">
      <c r="A6" s="6" t="s">
        <v>1080</v>
      </c>
      <c r="B6" s="6" t="s">
        <v>1081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8.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66</v>
      </c>
      <c r="C2" t="s">
        <v>67</v>
      </c>
      <c r="E2" t="s">
        <v>68</v>
      </c>
      <c r="G2" s="9" t="s">
        <v>69</v>
      </c>
      <c r="H2" s="9"/>
      <c r="K2" s="1" t="s">
        <v>70</v>
      </c>
      <c r="L2" s="1"/>
    </row>
    <row r="4" ht="15">
      <c r="A4" t="s">
        <v>58</v>
      </c>
    </row>
    <row r="5" spans="1:12" ht="15">
      <c r="A5" t="s">
        <v>71</v>
      </c>
      <c r="C5" t="s">
        <v>72</v>
      </c>
      <c r="E5" t="s">
        <v>73</v>
      </c>
      <c r="G5" s="8">
        <v>0.34</v>
      </c>
      <c r="H5" s="8"/>
      <c r="K5" s="3">
        <v>3278</v>
      </c>
      <c r="L5" s="3"/>
    </row>
    <row r="6" spans="1:12" ht="15">
      <c r="A6" t="s">
        <v>74</v>
      </c>
      <c r="C6" t="s">
        <v>75</v>
      </c>
      <c r="E6" t="s">
        <v>76</v>
      </c>
      <c r="H6" s="7">
        <v>0.34</v>
      </c>
      <c r="L6" s="4">
        <v>3276</v>
      </c>
    </row>
    <row r="7" spans="1:12" ht="15">
      <c r="A7" t="s">
        <v>77</v>
      </c>
      <c r="C7" t="s">
        <v>78</v>
      </c>
      <c r="E7" t="s">
        <v>79</v>
      </c>
      <c r="H7" s="7">
        <v>0.34</v>
      </c>
      <c r="L7" s="4">
        <v>3275</v>
      </c>
    </row>
    <row r="8" spans="1:12" ht="15">
      <c r="A8" t="s">
        <v>80</v>
      </c>
      <c r="C8" t="s">
        <v>81</v>
      </c>
      <c r="E8" t="s">
        <v>82</v>
      </c>
      <c r="H8" s="7">
        <v>0.34</v>
      </c>
      <c r="L8" s="4">
        <v>3274</v>
      </c>
    </row>
    <row r="10" ht="15">
      <c r="A10" t="s">
        <v>63</v>
      </c>
    </row>
    <row r="11" spans="1:12" ht="15">
      <c r="A11" t="s">
        <v>83</v>
      </c>
      <c r="C11" t="s">
        <v>84</v>
      </c>
      <c r="E11" t="s">
        <v>85</v>
      </c>
      <c r="G11" s="8">
        <v>0.34</v>
      </c>
      <c r="H11" s="8"/>
      <c r="K11" s="3">
        <v>3273</v>
      </c>
      <c r="L11" s="3"/>
    </row>
    <row r="12" spans="1:12" ht="15">
      <c r="A12" t="s">
        <v>86</v>
      </c>
      <c r="C12" t="s">
        <v>87</v>
      </c>
      <c r="E12" t="s">
        <v>88</v>
      </c>
      <c r="H12" s="7">
        <v>0.34</v>
      </c>
      <c r="L12" s="4">
        <v>3272</v>
      </c>
    </row>
    <row r="13" spans="1:12" ht="15">
      <c r="A13" t="s">
        <v>89</v>
      </c>
      <c r="C13" t="s">
        <v>90</v>
      </c>
      <c r="E13" t="s">
        <v>91</v>
      </c>
      <c r="H13" s="7">
        <v>0.34</v>
      </c>
      <c r="L13" s="4">
        <v>3269</v>
      </c>
    </row>
    <row r="15" ht="15">
      <c r="A15" t="s">
        <v>64</v>
      </c>
    </row>
    <row r="16" spans="1:12" ht="15">
      <c r="A16" t="s">
        <v>92</v>
      </c>
      <c r="C16" t="s">
        <v>93</v>
      </c>
      <c r="E16" t="s">
        <v>94</v>
      </c>
      <c r="G16" s="8">
        <v>0.17</v>
      </c>
      <c r="H16" s="8"/>
      <c r="K16" s="3">
        <v>1628</v>
      </c>
      <c r="L16" s="3"/>
    </row>
  </sheetData>
  <sheetProtection selectLockedCells="1" selectUnlockedCells="1"/>
  <mergeCells count="8">
    <mergeCell ref="G2:H2"/>
    <mergeCell ref="K2:L2"/>
    <mergeCell ref="G5:H5"/>
    <mergeCell ref="K5:L5"/>
    <mergeCell ref="G11:H11"/>
    <mergeCell ref="K11:L11"/>
    <mergeCell ref="G16:H16"/>
    <mergeCell ref="K16:L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44"/>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2:21" ht="15" customHeight="1">
      <c r="B2" s="10" t="s">
        <v>95</v>
      </c>
      <c r="C2" s="10"/>
      <c r="D2" s="10"/>
      <c r="E2" s="10"/>
      <c r="F2" s="10"/>
      <c r="G2" s="10"/>
      <c r="H2" s="10"/>
      <c r="I2" s="10"/>
      <c r="K2" s="10" t="s">
        <v>96</v>
      </c>
      <c r="L2" s="10"/>
      <c r="M2" s="10"/>
      <c r="N2" s="10"/>
      <c r="O2" s="10"/>
      <c r="P2" s="10"/>
      <c r="Q2" s="10"/>
      <c r="R2" s="10"/>
      <c r="S2" s="10"/>
      <c r="T2" s="10"/>
      <c r="U2" s="10"/>
    </row>
    <row r="3" spans="2:21" ht="39.75" customHeight="1">
      <c r="B3" s="10" t="s">
        <v>97</v>
      </c>
      <c r="C3" s="10"/>
      <c r="D3" s="10"/>
      <c r="E3" s="10"/>
      <c r="F3" s="10"/>
      <c r="H3" s="10" t="s">
        <v>98</v>
      </c>
      <c r="I3" s="10"/>
      <c r="K3" s="10" t="s">
        <v>99</v>
      </c>
      <c r="L3" s="10"/>
      <c r="N3" s="10" t="s">
        <v>97</v>
      </c>
      <c r="O3" s="10"/>
      <c r="P3" s="10"/>
      <c r="Q3" s="10"/>
      <c r="R3" s="10"/>
      <c r="S3" s="10"/>
      <c r="T3" s="10"/>
      <c r="U3" s="10"/>
    </row>
    <row r="4" spans="2:21" ht="15">
      <c r="B4" s="1" t="s">
        <v>100</v>
      </c>
      <c r="C4" s="1"/>
      <c r="E4" s="1" t="s">
        <v>101</v>
      </c>
      <c r="F4" s="1"/>
      <c r="H4" s="1" t="s">
        <v>102</v>
      </c>
      <c r="I4" s="1"/>
      <c r="K4" s="1" t="s">
        <v>102</v>
      </c>
      <c r="L4" s="1"/>
      <c r="N4" s="1" t="s">
        <v>103</v>
      </c>
      <c r="O4" s="1"/>
      <c r="Q4" s="1" t="s">
        <v>104</v>
      </c>
      <c r="R4" s="1"/>
      <c r="U4" s="6" t="s">
        <v>105</v>
      </c>
    </row>
    <row r="5" spans="2:21" ht="15" customHeight="1">
      <c r="B5" s="2"/>
      <c r="C5" s="2"/>
      <c r="E5" s="2"/>
      <c r="F5" s="2"/>
      <c r="H5" s="10" t="s">
        <v>106</v>
      </c>
      <c r="I5" s="10"/>
      <c r="J5" s="10"/>
      <c r="K5" s="10"/>
      <c r="L5" s="10"/>
      <c r="M5" s="10"/>
      <c r="N5" s="10"/>
      <c r="O5" s="10"/>
      <c r="Q5" s="2"/>
      <c r="R5" s="2"/>
      <c r="T5" s="2"/>
      <c r="U5" s="2"/>
    </row>
    <row r="6" spans="1:21" ht="15">
      <c r="A6" s="6" t="s">
        <v>107</v>
      </c>
      <c r="B6" s="2"/>
      <c r="C6" s="2"/>
      <c r="E6" s="2"/>
      <c r="F6" s="2"/>
      <c r="H6" s="2"/>
      <c r="I6" s="2"/>
      <c r="K6" s="2"/>
      <c r="L6" s="2"/>
      <c r="N6" s="2"/>
      <c r="O6" s="2"/>
      <c r="Q6" s="2"/>
      <c r="R6" s="2"/>
      <c r="T6" s="2"/>
      <c r="U6" s="2"/>
    </row>
    <row r="7" spans="1:21" ht="15">
      <c r="A7" s="6" t="s">
        <v>108</v>
      </c>
      <c r="B7" s="3">
        <v>22820</v>
      </c>
      <c r="C7" s="3"/>
      <c r="E7" s="3">
        <v>17070</v>
      </c>
      <c r="F7" s="3"/>
      <c r="H7" s="3">
        <v>2593</v>
      </c>
      <c r="I7" s="3"/>
      <c r="K7" s="3">
        <v>10839</v>
      </c>
      <c r="L7" s="3"/>
      <c r="N7" s="3">
        <v>13432</v>
      </c>
      <c r="O7" s="3"/>
      <c r="Q7" s="3">
        <v>1772</v>
      </c>
      <c r="R7" s="3"/>
      <c r="T7" s="3">
        <v>10438</v>
      </c>
      <c r="U7" s="3"/>
    </row>
    <row r="8" spans="1:21" ht="15">
      <c r="A8" s="6" t="s">
        <v>109</v>
      </c>
      <c r="C8" s="4">
        <v>13685</v>
      </c>
      <c r="F8" s="4">
        <v>11352</v>
      </c>
      <c r="I8" s="4">
        <v>1932</v>
      </c>
      <c r="L8" s="4">
        <v>7405</v>
      </c>
      <c r="O8" s="4">
        <v>9337</v>
      </c>
      <c r="R8" s="4">
        <v>2635</v>
      </c>
      <c r="U8" s="4">
        <v>7466</v>
      </c>
    </row>
    <row r="9" spans="1:21" ht="15">
      <c r="A9" t="s">
        <v>110</v>
      </c>
      <c r="C9" s="4">
        <v>9135</v>
      </c>
      <c r="F9" s="4">
        <v>5718</v>
      </c>
      <c r="I9" s="4">
        <v>661</v>
      </c>
      <c r="L9" s="4">
        <v>3434</v>
      </c>
      <c r="O9" s="4">
        <v>4095</v>
      </c>
      <c r="R9" s="5">
        <v>-863</v>
      </c>
      <c r="U9" s="4">
        <v>2972</v>
      </c>
    </row>
    <row r="10" spans="1:21" ht="15">
      <c r="A10" t="s">
        <v>111</v>
      </c>
      <c r="C10" s="4">
        <v>199</v>
      </c>
      <c r="F10" s="4">
        <v>87</v>
      </c>
      <c r="I10" t="s">
        <v>9</v>
      </c>
      <c r="L10" s="5">
        <v>-1112</v>
      </c>
      <c r="O10" s="5">
        <v>-1112</v>
      </c>
      <c r="R10" t="s">
        <v>9</v>
      </c>
      <c r="U10" t="s">
        <v>9</v>
      </c>
    </row>
    <row r="11" spans="1:21" ht="15">
      <c r="A11" t="s">
        <v>112</v>
      </c>
      <c r="C11" s="4">
        <v>28</v>
      </c>
      <c r="F11" t="s">
        <v>9</v>
      </c>
      <c r="I11" t="s">
        <v>9</v>
      </c>
      <c r="L11" t="s">
        <v>9</v>
      </c>
      <c r="O11" t="s">
        <v>9</v>
      </c>
      <c r="R11" t="s">
        <v>9</v>
      </c>
      <c r="U11" t="s">
        <v>9</v>
      </c>
    </row>
    <row r="12" spans="1:18" ht="15">
      <c r="A12" t="s">
        <v>113</v>
      </c>
      <c r="C12" s="5">
        <v>-3586</v>
      </c>
      <c r="F12" t="s">
        <v>9</v>
      </c>
      <c r="I12" t="s">
        <v>9</v>
      </c>
      <c r="L12" t="s">
        <v>9</v>
      </c>
      <c r="O12" t="s">
        <v>9</v>
      </c>
      <c r="R12" t="s">
        <v>9</v>
      </c>
    </row>
    <row r="13" spans="1:21" ht="15">
      <c r="A13" t="s">
        <v>114</v>
      </c>
      <c r="C13" t="s">
        <v>9</v>
      </c>
      <c r="F13" s="4">
        <v>2742</v>
      </c>
      <c r="I13" t="s">
        <v>9</v>
      </c>
      <c r="L13" t="s">
        <v>9</v>
      </c>
      <c r="O13" t="s">
        <v>9</v>
      </c>
      <c r="R13" t="s">
        <v>9</v>
      </c>
      <c r="U13" t="s">
        <v>9</v>
      </c>
    </row>
    <row r="14" spans="1:21" ht="15">
      <c r="A14" s="11" t="s">
        <v>115</v>
      </c>
      <c r="C14" s="4">
        <v>534</v>
      </c>
      <c r="F14" s="4">
        <v>367</v>
      </c>
      <c r="I14" s="5">
        <v>-222</v>
      </c>
      <c r="L14" s="4">
        <v>161</v>
      </c>
      <c r="O14" s="5">
        <v>-61</v>
      </c>
      <c r="R14" s="5">
        <v>-156</v>
      </c>
      <c r="U14" s="4">
        <v>19</v>
      </c>
    </row>
    <row r="15" spans="1:21" ht="39.75" customHeight="1">
      <c r="A15" s="11" t="s">
        <v>116</v>
      </c>
      <c r="C15" s="4">
        <v>1880</v>
      </c>
      <c r="F15" s="4">
        <v>511</v>
      </c>
      <c r="I15" s="5">
        <v>-41</v>
      </c>
      <c r="L15" t="s">
        <v>9</v>
      </c>
      <c r="O15" s="5">
        <v>-41</v>
      </c>
      <c r="R15" t="s">
        <v>9</v>
      </c>
      <c r="U15" t="s">
        <v>9</v>
      </c>
    </row>
    <row r="16" spans="1:21" ht="39.75" customHeight="1">
      <c r="A16" s="11" t="s">
        <v>117</v>
      </c>
      <c r="C16" s="4">
        <v>1750</v>
      </c>
      <c r="F16" s="5">
        <v>-1750</v>
      </c>
      <c r="I16" t="s">
        <v>9</v>
      </c>
      <c r="L16" t="s">
        <v>9</v>
      </c>
      <c r="O16" t="s">
        <v>9</v>
      </c>
      <c r="R16" t="s">
        <v>9</v>
      </c>
      <c r="U16" t="s">
        <v>9</v>
      </c>
    </row>
    <row r="17" spans="1:21" ht="15">
      <c r="A17" t="s">
        <v>118</v>
      </c>
      <c r="C17" t="s">
        <v>9</v>
      </c>
      <c r="F17" t="s">
        <v>9</v>
      </c>
      <c r="I17" t="s">
        <v>9</v>
      </c>
      <c r="L17" s="4">
        <v>3113</v>
      </c>
      <c r="O17" s="4">
        <v>3113</v>
      </c>
      <c r="R17" s="5">
        <v>-1168</v>
      </c>
      <c r="U17" s="4">
        <v>2248</v>
      </c>
    </row>
    <row r="18" spans="1:21" ht="15">
      <c r="A18" t="s">
        <v>119</v>
      </c>
      <c r="C18" t="s">
        <v>9</v>
      </c>
      <c r="F18" t="s">
        <v>9</v>
      </c>
      <c r="I18" s="5">
        <v>-348</v>
      </c>
      <c r="L18" s="4">
        <v>570</v>
      </c>
      <c r="O18" s="4">
        <v>222</v>
      </c>
      <c r="R18" t="s">
        <v>9</v>
      </c>
      <c r="U18" t="s">
        <v>9</v>
      </c>
    </row>
    <row r="19" spans="1:21" ht="15">
      <c r="A19" t="s">
        <v>120</v>
      </c>
      <c r="C19" t="s">
        <v>9</v>
      </c>
      <c r="F19" t="s">
        <v>9</v>
      </c>
      <c r="I19" s="4">
        <v>873</v>
      </c>
      <c r="L19" s="5">
        <v>-873</v>
      </c>
      <c r="O19" t="s">
        <v>9</v>
      </c>
      <c r="R19" t="s">
        <v>9</v>
      </c>
      <c r="U19" t="s">
        <v>9</v>
      </c>
    </row>
    <row r="20" spans="1:21" ht="15">
      <c r="A20" t="s">
        <v>121</v>
      </c>
      <c r="C20" s="4">
        <v>9940</v>
      </c>
      <c r="F20" s="4">
        <v>7675</v>
      </c>
      <c r="I20" s="4">
        <v>923</v>
      </c>
      <c r="L20" s="4">
        <v>5293</v>
      </c>
      <c r="O20" s="4">
        <v>6216</v>
      </c>
      <c r="R20" s="5">
        <v>-2187</v>
      </c>
      <c r="U20" s="4">
        <v>5239</v>
      </c>
    </row>
    <row r="21" ht="15">
      <c r="A21" s="6" t="s">
        <v>122</v>
      </c>
    </row>
    <row r="22" spans="1:21" ht="15">
      <c r="A22" t="s">
        <v>123</v>
      </c>
      <c r="B22" s="8">
        <v>14.24</v>
      </c>
      <c r="C22" s="8"/>
      <c r="E22" s="8">
        <v>14.58</v>
      </c>
      <c r="F22" s="8"/>
      <c r="H22" s="8">
        <v>14.8</v>
      </c>
      <c r="I22" s="8"/>
      <c r="L22" t="s">
        <v>11</v>
      </c>
      <c r="O22" t="s">
        <v>11</v>
      </c>
      <c r="R22" t="s">
        <v>11</v>
      </c>
      <c r="U22" t="s">
        <v>11</v>
      </c>
    </row>
    <row r="23" spans="1:21" ht="15">
      <c r="A23" t="s">
        <v>124</v>
      </c>
      <c r="C23" s="7">
        <v>0.95</v>
      </c>
      <c r="F23" s="7">
        <v>0.59</v>
      </c>
      <c r="I23" s="7">
        <v>0.07000000000000002</v>
      </c>
      <c r="L23" t="s">
        <v>11</v>
      </c>
      <c r="O23" t="s">
        <v>11</v>
      </c>
      <c r="R23" t="s">
        <v>11</v>
      </c>
      <c r="U23" t="s">
        <v>11</v>
      </c>
    </row>
    <row r="24" spans="1:21" ht="15">
      <c r="A24" t="s">
        <v>125</v>
      </c>
      <c r="C24" s="7">
        <v>0.02</v>
      </c>
      <c r="F24" s="7">
        <v>0.01</v>
      </c>
      <c r="I24" t="s">
        <v>9</v>
      </c>
      <c r="L24" t="s">
        <v>11</v>
      </c>
      <c r="O24" t="s">
        <v>11</v>
      </c>
      <c r="R24" t="s">
        <v>11</v>
      </c>
      <c r="U24" t="s">
        <v>11</v>
      </c>
    </row>
    <row r="25" spans="1:21" ht="15">
      <c r="A25" t="s">
        <v>112</v>
      </c>
      <c r="C25" t="s">
        <v>9</v>
      </c>
      <c r="F25" t="s">
        <v>9</v>
      </c>
      <c r="I25" t="s">
        <v>9</v>
      </c>
      <c r="L25" t="s">
        <v>11</v>
      </c>
      <c r="O25" t="s">
        <v>11</v>
      </c>
      <c r="R25" t="s">
        <v>11</v>
      </c>
      <c r="U25" t="s">
        <v>11</v>
      </c>
    </row>
    <row r="26" spans="1:21" ht="15">
      <c r="A26" t="s">
        <v>113</v>
      </c>
      <c r="C26" s="12">
        <v>-0.37</v>
      </c>
      <c r="F26" t="s">
        <v>9</v>
      </c>
      <c r="I26" t="s">
        <v>9</v>
      </c>
      <c r="L26" t="s">
        <v>11</v>
      </c>
      <c r="O26" t="s">
        <v>11</v>
      </c>
      <c r="R26" t="s">
        <v>11</v>
      </c>
      <c r="U26" t="s">
        <v>11</v>
      </c>
    </row>
    <row r="27" spans="1:21" ht="15">
      <c r="A27" t="s">
        <v>114</v>
      </c>
      <c r="C27" t="s">
        <v>9</v>
      </c>
      <c r="F27" s="7">
        <v>0.29</v>
      </c>
      <c r="I27" t="s">
        <v>9</v>
      </c>
      <c r="L27" t="s">
        <v>11</v>
      </c>
      <c r="O27" t="s">
        <v>11</v>
      </c>
      <c r="R27" t="s">
        <v>11</v>
      </c>
      <c r="U27" t="s">
        <v>11</v>
      </c>
    </row>
    <row r="28" spans="1:21" ht="15">
      <c r="A28" s="11" t="s">
        <v>126</v>
      </c>
      <c r="C28" s="7">
        <v>0.05</v>
      </c>
      <c r="F28" s="7">
        <v>0.04</v>
      </c>
      <c r="I28" s="12">
        <v>-0.02</v>
      </c>
      <c r="L28" t="s">
        <v>11</v>
      </c>
      <c r="O28" t="s">
        <v>11</v>
      </c>
      <c r="R28" t="s">
        <v>11</v>
      </c>
      <c r="U28" t="s">
        <v>11</v>
      </c>
    </row>
    <row r="29" spans="1:21" ht="15">
      <c r="A29" t="s">
        <v>127</v>
      </c>
      <c r="C29" s="7">
        <v>0.19</v>
      </c>
      <c r="F29" s="7">
        <v>0.05</v>
      </c>
      <c r="I29" t="s">
        <v>9</v>
      </c>
      <c r="L29" t="s">
        <v>11</v>
      </c>
      <c r="O29" t="s">
        <v>11</v>
      </c>
      <c r="R29" t="s">
        <v>11</v>
      </c>
      <c r="U29" t="s">
        <v>11</v>
      </c>
    </row>
    <row r="30" spans="1:21" ht="15">
      <c r="A30" t="s">
        <v>128</v>
      </c>
      <c r="C30" s="7">
        <v>0.18</v>
      </c>
      <c r="F30" s="12">
        <v>-0.18</v>
      </c>
      <c r="I30" t="s">
        <v>9</v>
      </c>
      <c r="L30" t="s">
        <v>11</v>
      </c>
      <c r="O30" t="s">
        <v>11</v>
      </c>
      <c r="R30" t="s">
        <v>11</v>
      </c>
      <c r="U30" t="s">
        <v>11</v>
      </c>
    </row>
    <row r="31" spans="1:21" ht="15">
      <c r="A31" t="s">
        <v>129</v>
      </c>
      <c r="C31" s="7">
        <v>1.03</v>
      </c>
      <c r="F31" s="7">
        <v>0.8</v>
      </c>
      <c r="I31" s="7">
        <v>0.1</v>
      </c>
      <c r="L31" t="s">
        <v>11</v>
      </c>
      <c r="O31" t="s">
        <v>11</v>
      </c>
      <c r="R31" t="s">
        <v>11</v>
      </c>
      <c r="U31" t="s">
        <v>11</v>
      </c>
    </row>
    <row r="32" spans="1:21" ht="15">
      <c r="A32" t="s">
        <v>130</v>
      </c>
      <c r="C32" s="7">
        <v>1.36</v>
      </c>
      <c r="F32" s="7">
        <v>1.02</v>
      </c>
      <c r="I32" s="7">
        <v>0.17</v>
      </c>
      <c r="L32" t="s">
        <v>11</v>
      </c>
      <c r="O32" t="s">
        <v>11</v>
      </c>
      <c r="R32" t="s">
        <v>11</v>
      </c>
      <c r="U32" t="s">
        <v>11</v>
      </c>
    </row>
    <row r="33" ht="15">
      <c r="A33" s="6" t="s">
        <v>131</v>
      </c>
    </row>
    <row r="34" spans="1:21" ht="15">
      <c r="A34" t="s">
        <v>132</v>
      </c>
      <c r="B34" s="3">
        <v>312234</v>
      </c>
      <c r="C34" s="3"/>
      <c r="E34" s="3">
        <v>237919</v>
      </c>
      <c r="F34" s="3"/>
      <c r="H34" s="3">
        <v>232199</v>
      </c>
      <c r="I34" s="3"/>
      <c r="L34" t="s">
        <v>11</v>
      </c>
      <c r="N34" s="3">
        <v>232199</v>
      </c>
      <c r="O34" s="3"/>
      <c r="Q34" s="3">
        <v>59379</v>
      </c>
      <c r="R34" s="3"/>
      <c r="T34" s="3">
        <v>150477</v>
      </c>
      <c r="U34" s="3"/>
    </row>
    <row r="35" spans="1:21" ht="15">
      <c r="A35" t="s">
        <v>133</v>
      </c>
      <c r="C35" s="4">
        <v>12447</v>
      </c>
      <c r="F35" s="4">
        <v>28569</v>
      </c>
      <c r="I35" s="4">
        <v>8270</v>
      </c>
      <c r="L35" t="s">
        <v>11</v>
      </c>
      <c r="O35" s="4">
        <v>8270</v>
      </c>
      <c r="R35" s="4">
        <v>814</v>
      </c>
      <c r="U35" s="4">
        <v>942</v>
      </c>
    </row>
    <row r="36" spans="1:21" ht="15">
      <c r="A36" t="s">
        <v>134</v>
      </c>
      <c r="C36" t="s">
        <v>9</v>
      </c>
      <c r="F36" s="4">
        <v>450</v>
      </c>
      <c r="I36" s="4">
        <v>623</v>
      </c>
      <c r="L36" t="s">
        <v>11</v>
      </c>
      <c r="O36" s="4">
        <v>623</v>
      </c>
      <c r="R36" t="s">
        <v>9</v>
      </c>
      <c r="U36" t="s">
        <v>9</v>
      </c>
    </row>
    <row r="37" spans="1:21" ht="15">
      <c r="A37" t="s">
        <v>135</v>
      </c>
      <c r="C37" s="4">
        <v>16795</v>
      </c>
      <c r="F37" s="4">
        <v>12149</v>
      </c>
      <c r="I37" s="4">
        <v>4457</v>
      </c>
      <c r="L37" t="s">
        <v>11</v>
      </c>
      <c r="O37" s="4">
        <v>4457</v>
      </c>
      <c r="R37" s="4">
        <v>4721</v>
      </c>
      <c r="U37" s="4">
        <v>2651</v>
      </c>
    </row>
    <row r="38" spans="1:21" ht="15">
      <c r="A38" s="6" t="s">
        <v>136</v>
      </c>
      <c r="C38" s="4">
        <v>341476</v>
      </c>
      <c r="F38" s="4">
        <v>279087</v>
      </c>
      <c r="I38" s="4">
        <v>245549</v>
      </c>
      <c r="L38" t="s">
        <v>11</v>
      </c>
      <c r="O38" s="4">
        <v>245549</v>
      </c>
      <c r="R38" s="4">
        <v>64914</v>
      </c>
      <c r="U38" s="4">
        <v>154070</v>
      </c>
    </row>
    <row r="39" spans="1:21" ht="15">
      <c r="A39" t="s">
        <v>137</v>
      </c>
      <c r="C39" s="4">
        <v>199907</v>
      </c>
      <c r="F39" s="4">
        <v>134955</v>
      </c>
      <c r="I39" s="4">
        <v>99224</v>
      </c>
      <c r="L39" t="s">
        <v>11</v>
      </c>
      <c r="O39" s="4">
        <v>99224</v>
      </c>
      <c r="R39" t="s">
        <v>9</v>
      </c>
      <c r="U39" s="4">
        <v>81351</v>
      </c>
    </row>
    <row r="40" spans="1:21" ht="15">
      <c r="A40" s="6" t="s">
        <v>138</v>
      </c>
      <c r="C40" s="4">
        <v>204005</v>
      </c>
      <c r="F40" s="4">
        <v>138709</v>
      </c>
      <c r="I40" s="4">
        <v>103750</v>
      </c>
      <c r="L40" t="s">
        <v>11</v>
      </c>
      <c r="O40" s="4">
        <v>103750</v>
      </c>
      <c r="R40" s="4">
        <v>10195</v>
      </c>
      <c r="U40" s="4">
        <v>84548</v>
      </c>
    </row>
    <row r="41" spans="1:21" ht="15">
      <c r="A41" s="6" t="s">
        <v>139</v>
      </c>
      <c r="C41" s="4">
        <v>137471</v>
      </c>
      <c r="F41" s="4">
        <v>140378</v>
      </c>
      <c r="I41" s="4">
        <v>141799</v>
      </c>
      <c r="L41" t="s">
        <v>11</v>
      </c>
      <c r="O41" s="4">
        <v>141799</v>
      </c>
      <c r="R41" s="4">
        <v>54719</v>
      </c>
      <c r="U41" s="4">
        <v>69522</v>
      </c>
    </row>
    <row r="42" ht="15">
      <c r="A42" s="6" t="s">
        <v>140</v>
      </c>
    </row>
    <row r="43" spans="1:21" ht="15">
      <c r="A43" s="11" t="s">
        <v>141</v>
      </c>
      <c r="C43" t="s">
        <v>142</v>
      </c>
      <c r="F43" t="s">
        <v>143</v>
      </c>
      <c r="I43" t="s">
        <v>11</v>
      </c>
      <c r="L43" t="s">
        <v>11</v>
      </c>
      <c r="O43" t="s">
        <v>144</v>
      </c>
      <c r="R43" t="s">
        <v>145</v>
      </c>
      <c r="U43" t="s">
        <v>146</v>
      </c>
    </row>
    <row r="44" spans="1:21" ht="15">
      <c r="A44" t="s">
        <v>147</v>
      </c>
      <c r="C44" s="4">
        <v>62</v>
      </c>
      <c r="F44" s="4">
        <v>58</v>
      </c>
      <c r="I44" s="4">
        <v>59</v>
      </c>
      <c r="L44" t="s">
        <v>11</v>
      </c>
      <c r="O44" s="4">
        <v>59</v>
      </c>
      <c r="R44" s="4">
        <v>51</v>
      </c>
      <c r="U44" s="4">
        <v>38</v>
      </c>
    </row>
  </sheetData>
  <sheetProtection selectLockedCells="1" selectUnlockedCells="1"/>
  <mergeCells count="40">
    <mergeCell ref="B2:I2"/>
    <mergeCell ref="K2:U2"/>
    <mergeCell ref="B3:F3"/>
    <mergeCell ref="H3:I3"/>
    <mergeCell ref="K3:L3"/>
    <mergeCell ref="N3:U3"/>
    <mergeCell ref="B4:C4"/>
    <mergeCell ref="E4:F4"/>
    <mergeCell ref="H4:I4"/>
    <mergeCell ref="K4:L4"/>
    <mergeCell ref="N4:O4"/>
    <mergeCell ref="Q4:R4"/>
    <mergeCell ref="B5:C5"/>
    <mergeCell ref="E5:F5"/>
    <mergeCell ref="H5:O5"/>
    <mergeCell ref="Q5:R5"/>
    <mergeCell ref="T5:U5"/>
    <mergeCell ref="B6:C6"/>
    <mergeCell ref="E6:F6"/>
    <mergeCell ref="H6:I6"/>
    <mergeCell ref="K6:L6"/>
    <mergeCell ref="N6:O6"/>
    <mergeCell ref="Q6:R6"/>
    <mergeCell ref="T6:U6"/>
    <mergeCell ref="B7:C7"/>
    <mergeCell ref="E7:F7"/>
    <mergeCell ref="H7:I7"/>
    <mergeCell ref="K7:L7"/>
    <mergeCell ref="N7:O7"/>
    <mergeCell ref="Q7:R7"/>
    <mergeCell ref="T7:U7"/>
    <mergeCell ref="B22:C22"/>
    <mergeCell ref="E22:F22"/>
    <mergeCell ref="H22:I22"/>
    <mergeCell ref="B34:C34"/>
    <mergeCell ref="E34:F34"/>
    <mergeCell ref="H34:I34"/>
    <mergeCell ref="N34:O34"/>
    <mergeCell ref="Q34:R34"/>
    <mergeCell ref="T34:U3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15">
      <c r="B2" s="5">
        <v>-1</v>
      </c>
      <c r="C2" t="s">
        <v>148</v>
      </c>
    </row>
    <row r="3" spans="2:3" ht="15">
      <c r="B3" s="5">
        <v>-2</v>
      </c>
      <c r="C3" t="s">
        <v>149</v>
      </c>
    </row>
    <row r="4" spans="2:3" ht="15">
      <c r="B4" s="5">
        <v>-3</v>
      </c>
      <c r="C4" t="s">
        <v>150</v>
      </c>
    </row>
    <row r="5" spans="2:3" ht="15">
      <c r="B5" s="5">
        <v>-4</v>
      </c>
      <c r="C5" t="s">
        <v>151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2020-01-03T00:41:46Z</dcterms:created>
  <dcterms:modified xsi:type="dcterms:W3CDTF">2020-01-03T00:41:46Z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