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vestments" sheetId="1" r:id="rId1"/>
    <sheet name="investments-1" sheetId="2" r:id="rId2"/>
    <sheet name="investments-2" sheetId="3" r:id="rId3"/>
    <sheet name="investments-3" sheetId="4" r:id="rId4"/>
    <sheet name="investments-4" sheetId="5" r:id="rId5"/>
    <sheet name="investments-5" sheetId="6" r:id="rId6"/>
    <sheet name="dividends" sheetId="7" r:id="rId7"/>
    <sheet name="dividends-1" sheetId="8" r:id="rId8"/>
    <sheet name="nonaccrual" sheetId="9" r:id="rId9"/>
    <sheet name="comparison of year ended d" sheetId="10" r:id="rId10"/>
    <sheet name="investment income" sheetId="11" r:id="rId11"/>
    <sheet name="expenses" sheetId="12" r:id="rId12"/>
    <sheet name="net realized and unrealize" sheetId="13" r:id="rId13"/>
    <sheet name="other income loss prior to" sheetId="14" r:id="rId14"/>
    <sheet name="contractual obligations" sheetId="15" r:id="rId15"/>
    <sheet name="contractual obligations-1" sheetId="16" r:id="rId16"/>
    <sheet name="index to financial statements" sheetId="17" r:id="rId17"/>
    <sheet name="amounts in thousands excep" sheetId="18" r:id="rId18"/>
    <sheet name="amounts in thousands excep-1" sheetId="19" r:id="rId19"/>
    <sheet name="amounts in thousands excep-2" sheetId="20" r:id="rId20"/>
    <sheet name="amounts in thousands" sheetId="21" r:id="rId21"/>
    <sheet name="amounts in thousands-1" sheetId="22" r:id="rId22"/>
    <sheet name="amounts in thousands-2" sheetId="23" r:id="rId23"/>
    <sheet name="amounts in thousands-3" sheetId="24" r:id="rId24"/>
    <sheet name="dollar amounts in thousands" sheetId="25" r:id="rId25"/>
    <sheet name="dollar amounts in thousands-1" sheetId="26" r:id="rId26"/>
    <sheet name="dollar amounts in thousands-2" sheetId="27" r:id="rId27"/>
    <sheet name="dollar amounts in thousands-3" sheetId="28" r:id="rId28"/>
    <sheet name="amounts in thousands excep-3" sheetId="29" r:id="rId29"/>
    <sheet name="amounts in thousands excep-4" sheetId="30" r:id="rId30"/>
    <sheet name="amounts in thousands excep-5" sheetId="31" r:id="rId31"/>
    <sheet name="amounts in thousands excep-6" sheetId="32" r:id="rId32"/>
    <sheet name="amounts in thousands excep-7" sheetId="33" r:id="rId33"/>
    <sheet name="amounts in thousands excep-8" sheetId="34" r:id="rId34"/>
    <sheet name="amounts in thousands excep-9" sheetId="35" r:id="rId35"/>
    <sheet name="amounts in thousands excep-10" sheetId="36" r:id="rId36"/>
    <sheet name="amounts in thousands excep-11" sheetId="37" r:id="rId37"/>
    <sheet name="amounts in thousands excep-12" sheetId="38" r:id="rId38"/>
    <sheet name="amounts in thousands excep-13" sheetId="39" r:id="rId39"/>
    <sheet name="amounts in thousands excep-14" sheetId="40" r:id="rId40"/>
    <sheet name="amounts in thousands excep-15" sheetId="41" r:id="rId41"/>
    <sheet name="amounts in thousands excep-16" sheetId="42" r:id="rId42"/>
    <sheet name="amounts in thousands excep-17" sheetId="43" r:id="rId43"/>
    <sheet name="amounts in thousands excep-18" sheetId="44" r:id="rId44"/>
    <sheet name="amounts in thousands-4" sheetId="45" r:id="rId45"/>
    <sheet name="amounts in thousands-5" sheetId="46" r:id="rId46"/>
    <sheet name="amounts in thousands-6" sheetId="47" r:id="rId47"/>
    <sheet name="amounts in thousands-7" sheetId="48" r:id="rId48"/>
    <sheet name="amounts in thousands-8" sheetId="49" r:id="rId49"/>
    <sheet name="amounts in thousands-9" sheetId="50" r:id="rId50"/>
    <sheet name="amounts in thousands-10" sheetId="51" r:id="rId51"/>
    <sheet name="amounts in thousands-11" sheetId="52" r:id="rId52"/>
    <sheet name="amounts in thousands-12" sheetId="53" r:id="rId53"/>
    <sheet name="amounts in thousands-13" sheetId="54" r:id="rId54"/>
    <sheet name="amounts in thousands-14" sheetId="55" r:id="rId55"/>
    <sheet name="amounts in thousands-15" sheetId="56" r:id="rId56"/>
    <sheet name="amounts in thousands-16" sheetId="57" r:id="rId57"/>
    <sheet name="amounts in thousands-17" sheetId="58" r:id="rId58"/>
    <sheet name="amounts in thousands-18" sheetId="59" r:id="rId59"/>
    <sheet name="amounts in thousands-19" sheetId="60" r:id="rId60"/>
    <sheet name="a documents filed as part " sheetId="61" r:id="rId61"/>
    <sheet name="amounts in thousands-20" sheetId="62" r:id="rId62"/>
    <sheet name="certificate" sheetId="63" r:id="rId63"/>
  </sheets>
  <definedNames/>
  <calcPr fullCalcOnLoad="1"/>
</workbook>
</file>

<file path=xl/sharedStrings.xml><?xml version="1.0" encoding="utf-8"?>
<sst xmlns="http://schemas.openxmlformats.org/spreadsheetml/2006/main" count="3165" uniqueCount="1007">
  <si>
    <t xml:space="preserve"> Investments </t>
  </si>
  <si>
    <t>As of December 31, 2012</t>
  </si>
  <si>
    <t>Commitment</t>
  </si>
  <si>
    <t>Outstanding</t>
  </si>
  <si>
    <t>(dollars in thousands)</t>
  </si>
  <si>
    <t>Term Loans</t>
  </si>
  <si>
    <t>Revolvers</t>
  </si>
  <si>
    <t></t>
  </si>
  <si>
    <t>Total</t>
  </si>
  <si>
    <t>Total # of Obligors</t>
  </si>
  <si>
    <t>Investment Size (in millions)</t>
  </si>
  <si>
    <t>Number</t>
  </si>
  <si>
    <t>0 - 10</t>
  </si>
  <si>
    <t>10 - 20</t>
  </si>
  <si>
    <t>20 - 30</t>
  </si>
  <si>
    <t>Total Balance</t>
  </si>
  <si>
    <t>Category</t>
  </si>
  <si>
    <t>Percent</t>
  </si>
  <si>
    <t>(in thousands)</t>
  </si>
  <si>
    <t>Accounts Receivable Management Services</t>
  </si>
  <si>
    <t>2.1%</t>
  </si>
  <si>
    <t>Aerospace &amp; Defense</t>
  </si>
  <si>
    <t>1.9%</t>
  </si>
  <si>
    <t>Asset Management &amp; Custody Banks</t>
  </si>
  <si>
    <t>2.0%</t>
  </si>
  <si>
    <t>Asset Management Services</t>
  </si>
  <si>
    <t>Automobile</t>
  </si>
  <si>
    <t>3.3%</t>
  </si>
  <si>
    <t>Automotive Aftermarket Manufacturing</t>
  </si>
  <si>
    <t>Beverage, Food and Tobacco</t>
  </si>
  <si>
    <t>1.7%</t>
  </si>
  <si>
    <t>Broadcasting and Entertainment</t>
  </si>
  <si>
    <t>Busines Equipment &amp; Services</t>
  </si>
  <si>
    <t>3.6%</t>
  </si>
  <si>
    <t>Chemical / Plastics</t>
  </si>
  <si>
    <t>4.4%</t>
  </si>
  <si>
    <t>Commercial Fastener Manufactuing</t>
  </si>
  <si>
    <t>Distributors</t>
  </si>
  <si>
    <t>5.3%</t>
  </si>
  <si>
    <t>Diversified Commercial &amp; Professional Services</t>
  </si>
  <si>
    <t>3.9%</t>
  </si>
  <si>
    <t>Diversified/Conglomerate Manufacturing</t>
  </si>
  <si>
    <t>1.5%</t>
  </si>
  <si>
    <t>Electrical Components &amp; Equipment</t>
  </si>
  <si>
    <t>2.5%</t>
  </si>
  <si>
    <t>Energy: Oil &amp; Gas</t>
  </si>
  <si>
    <t>1.4%</t>
  </si>
  <si>
    <t>Environmental Consulting &amp; Services</t>
  </si>
  <si>
    <t>1.8%</t>
  </si>
  <si>
    <t>Environmental Equipment Manufacturer</t>
  </si>
  <si>
    <t>Environmental Industries</t>
  </si>
  <si>
    <t>1.2%</t>
  </si>
  <si>
    <t>Financial Intermediaries</t>
  </si>
  <si>
    <t>3.1%</t>
  </si>
  <si>
    <t>Health Care Equipment</t>
  </si>
  <si>
    <t>4.0%</t>
  </si>
  <si>
    <t>Health Care Services</t>
  </si>
  <si>
    <t>8.1%</t>
  </si>
  <si>
    <t>Health Care Supplies</t>
  </si>
  <si>
    <t>Healthcare</t>
  </si>
  <si>
    <t>Healthcare Facilities</t>
  </si>
  <si>
    <t>High Tech Industries</t>
  </si>
  <si>
    <t>1.0%</t>
  </si>
  <si>
    <t>Household Products</t>
  </si>
  <si>
    <t>1.6%</t>
  </si>
  <si>
    <t>Industrial Conglomerates</t>
  </si>
  <si>
    <t>1.1%</t>
  </si>
  <si>
    <t>Industrial Gases</t>
  </si>
  <si>
    <t>Insurance</t>
  </si>
  <si>
    <t>Insurance Brokerage</t>
  </si>
  <si>
    <t>5.8%</t>
  </si>
  <si>
    <t>North American Commodities Brokerage</t>
  </si>
  <si>
    <t>Personal Products</t>
  </si>
  <si>
    <t>6.0%</t>
  </si>
  <si>
    <t>Printing &amp; Publishing</t>
  </si>
  <si>
    <t>Property &amp; Casualty Insurance</t>
  </si>
  <si>
    <t>Publishing</t>
  </si>
  <si>
    <t>Rehabilitation Products and Services</t>
  </si>
  <si>
    <t>Telecommunications</t>
  </si>
  <si>
    <t>100.0%</t>
  </si>
  <si>
    <t>Incentive Fee</t>
  </si>
  <si>
    <t>100% × Catch-Up + the greater of 0% AND (20% × (pre-incentive fee net investment income  2.5%))</t>
  </si>
  <si>
    <t>(100% ×(2.16%)  2.0%)) + 0%</t>
  </si>
  <si>
    <t>100% × 0.16%</t>
  </si>
  <si>
    <t>0.16%</t>
  </si>
  <si>
    <t>(100% ×(2.5%  2.0%)) +(20% ×(2.86%  2.5%))</t>
  </si>
  <si>
    <t>0.5% +(20% × 0.36%)</t>
  </si>
  <si>
    <t>0.5% + 0.07%</t>
  </si>
  <si>
    <t>0.57%</t>
  </si>
  <si>
    <t>Sales Price</t>
  </si>
  <si>
    <t>Premium
or
Discount
of
High
Sales
Price to
NAV (2)</t>
  </si>
  <si>
    <t>Premium
or
Discount
of
Low
Sales
Price to
NAV (2)</t>
  </si>
  <si>
    <t>Declared
Dividends 
(3)</t>
  </si>
  <si>
    <t>NAV(1)</t>
  </si>
  <si>
    <t>High</t>
  </si>
  <si>
    <t>Low</t>
  </si>
  <si>
    <t>Fiscal 2012</t>
  </si>
  <si>
    <t>Fourth Quarter (4)</t>
  </si>
  <si>
    <t>97%</t>
  </si>
  <si>
    <t>87%</t>
  </si>
  <si>
    <t xml:space="preserve"> Dividends </t>
  </si>
  <si>
    <t>Date Declared</t>
  </si>
  <si>
    <t>Record Date</t>
  </si>
  <si>
    <t>Payment Date</t>
  </si>
  <si>
    <t>Amount</t>
  </si>
  <si>
    <t>November 26, 2012</t>
  </si>
  <si>
    <t>January 17, 2013</t>
  </si>
  <si>
    <t>January 31, 2013</t>
  </si>
  <si>
    <t>Fiscal 2013</t>
  </si>
  <si>
    <t>March 26, 2013</t>
  </si>
  <si>
    <t>April 17, 2013</t>
  </si>
  <si>
    <t>April 30, 2013</t>
  </si>
  <si>
    <t>Post-IPO as a
Business
Development
Company</t>
  </si>
  <si>
    <t>Pre-IPO Prior to becoming a Business Development
Company</t>
  </si>
  <si>
    <t>For the
Period
November 8,
2012 through
December 31,
2012</t>
  </si>
  <si>
    <t>For the
Period
January 1,
2012 through
November 7,
2012</t>
  </si>
  <si>
    <t>For the Year
Ended
December 31,
2012 (1)</t>
  </si>
  <si>
    <t>For the Year
Ended
December 31,
2011</t>
  </si>
  <si>
    <t>For the Year
Ended
December 31,
2010</t>
  </si>
  <si>
    <t>(Dollar amounts in thousands, except per share data)</t>
  </si>
  <si>
    <t>Statement of Operations Data:</t>
  </si>
  <si>
    <t>Total investment income</t>
  </si>
  <si>
    <t>Total expenses</t>
  </si>
  <si>
    <t>Net investment income (expenses)</t>
  </si>
  <si>
    <t>Net realized loss on non-affiliate investments</t>
  </si>
  <si>
    <t>Net change in unrealized appreciation (depreciation) on non-affiliate investments</t>
  </si>
  <si>
    <t>Net change in unrealized depreciation on affiliate investments</t>
  </si>
  <si>
    <t>Other income (loss) prior to becoming a business development company</t>
  </si>
  <si>
    <t>Cumulative effect of accounting change</t>
  </si>
  <si>
    <t>Extraordinary gain (loss)</t>
  </si>
  <si>
    <t>Net increase (decrease) in net assets resulting from operations</t>
  </si>
  <si>
    <t>Per share data:</t>
  </si>
  <si>
    <t>Net asset value</t>
  </si>
  <si>
    <t>N/A</t>
  </si>
  <si>
    <t>Net investment income</t>
  </si>
  <si>
    <t>Per share dividends declared</t>
  </si>
  <si>
    <t>Balance sheet data at period end:</t>
  </si>
  <si>
    <t>Investments, at fair value/book value</t>
  </si>
  <si>
    <t>Cash and cash equivalents</t>
  </si>
  <si>
    <t>Restricted cash and cash equivalents</t>
  </si>
  <si>
    <t>Other assets</t>
  </si>
  <si>
    <t>Total assets</t>
  </si>
  <si>
    <t>Total liabilities</t>
  </si>
  <si>
    <t>Total net assets/members equity</t>
  </si>
  <si>
    <t>Other data (unaudited):</t>
  </si>
  <si>
    <t>Weighted average annualized yield on income producing investments at fair value (2)</t>
  </si>
  <si>
    <t>7.64%</t>
  </si>
  <si>
    <t>8.41%</t>
  </si>
  <si>
    <t>7.56%</t>
  </si>
  <si>
    <t>Number of portfolio companies at period end (3)</t>
  </si>
  <si>
    <t xml:space="preserve"> Non-accrual.</t>
  </si>
  <si>
    <t>As of
December 31,
2012</t>
  </si>
  <si>
    <t>As of
December 31,
2011</t>
  </si>
  <si>
    <t>As
of
December 31,
2011</t>
  </si>
  <si>
    <t>As
of
December 31,
2010</t>
  </si>
  <si>
    <t>Historical</t>
  </si>
  <si>
    <t>Pro Forma</t>
  </si>
  <si>
    <t>Cost</t>
  </si>
  <si>
    <t>Fair
Value</t>
  </si>
  <si>
    <t>(in thousands)</t>
  </si>
  <si>
    <t>Senior Secured</t>
  </si>
  <si>
    <t>Performing</t>
  </si>
  <si>
    <t>Non-Accrual</t>
  </si>
  <si>
    <t>Unitranche</t>
  </si>
  <si>
    <t>Second-Lien</t>
  </si>
  <si>
    <t>Mezzanine</t>
  </si>
  <si>
    <t>Unsecured</t>
  </si>
  <si>
    <t>Equity Investments</t>
  </si>
  <si>
    <t xml:space="preserve"> Comparison of year ended December 31, 2012 and December 31, 201 </t>
  </si>
  <si>
    <t>2012</t>
  </si>
  <si>
    <t>2011</t>
  </si>
  <si>
    <t>2010</t>
  </si>
  <si>
    <t>(Amounts in thousands)</t>
  </si>
  <si>
    <t>Net realized and unrealized gain (loss) on investments</t>
  </si>
  <si>
    <t>Total other income (loss) prior to becoming a business development company</t>
  </si>
  <si>
    <t xml:space="preserve"> Investment Income </t>
  </si>
  <si>
    <t>Interest income from non-affiliate investments</t>
  </si>
  <si>
    <t>Dividend and fee income</t>
  </si>
  <si>
    <t xml:space="preserve"> Expenses
</t>
  </si>
  <si>
    <t>Interest expense</t>
  </si>
  <si>
    <t>Amortization of deferred financing closing costs</t>
  </si>
  <si>
    <t>Management fee</t>
  </si>
  <si>
    <t>Management feesother related parties</t>
  </si>
  <si>
    <t>Professional fees</t>
  </si>
  <si>
    <t>Administrative fee</t>
  </si>
  <si>
    <t>General and administrative expenses</t>
  </si>
  <si>
    <t xml:space="preserve"> Net Realized and Unrealized Gain (Loss) on
Investments </t>
  </si>
  <si>
    <t>$</t>
  </si>
  <si>
    <t xml:space="preserve"> Other Income (Loss) Prior to Becoming a Business Development Company </t>
  </si>
  <si>
    <t>Loan loss recovery on loans receivable and loan receivable pledged to creditors</t>
  </si>
  <si>
    <t>Income (loss) from equity interest in OFS Capital WM</t>
  </si>
  <si>
    <t>Income from equity interest in Tamarix LP</t>
  </si>
  <si>
    <t>Loss on sale of loans to OFS Capital WM</t>
  </si>
  <si>
    <t>Loss on sale of other loans, net</t>
  </si>
  <si>
    <t>Gain on payable under securities loan agreement</t>
  </si>
  <si>
    <t>Unrealized loss on payable under securities loan agreement</t>
  </si>
  <si>
    <t>Net loss attributable to the non-controlling interests</t>
  </si>
  <si>
    <t>Gain on restructuring of loans</t>
  </si>
  <si>
    <t>Other income</t>
  </si>
  <si>
    <t xml:space="preserve"> Contractual Obligations </t>
  </si>
  <si>
    <t>Payments due by period
(in
thousands)</t>
  </si>
  <si>
    <t>Contractual
Obligations(1)</t>
  </si>
  <si>
    <t>Less than
1 year</t>
  </si>
  <si>
    <t>1 - 3
years</t>
  </si>
  <si>
    <t>3 - 5 years</t>
  </si>
  <si>
    <t>After 5
years</t>
  </si>
  <si>
    <t>Borrowings</t>
  </si>
  <si>
    <t>Basis point increase(1)</t>
  </si>
  <si>
    <t>Interest
income</t>
  </si>
  <si>
    <t>Interest
expense</t>
  </si>
  <si>
    <t>Net 
increase
(decrease)</t>
  </si>
  <si>
    <t>(Dollar amount in thousands)</t>
  </si>
  <si>
    <t xml:space="preserve">   Index to Financial Statements </t>
  </si>
  <si>
    <t>Page</t>
  </si>
  <si>
    <t>OFS Capital Corporation and Subsidiaries</t>
  </si>
  <si>
    <t>Report of Independent Registered Public Accounting Firm</t>
  </si>
  <si>
    <t>Consolidated Balance Sheets as of December 31, 2012 and 2011</t>
  </si>
  <si>
    <t>Consolidated Statements of Operations for the Period November 8, 2012 through December 
31, 2012, the Period January 1, 2012 through November 7, 2012, and the Years Ended December 31, 2011 and 2010</t>
  </si>
  <si>
    <t>Consolidated Statements of Changes in Net Assets for the Years Ended December 
31, 2012, 2011, and 2010</t>
  </si>
  <si>
    <t>Consolidated Statements of Cash Flows for the Period November 8, 2012 through December 
31, 2012, the Period January 1, 2012 through November 7, 2012, and the Years Ended December 31, 2011 and 2010</t>
  </si>
  <si>
    <t>Consolidated Schedules of Investments as of December 31, 2012 and 2011</t>
  </si>
  <si>
    <t>Notes to Consolidated Financial Statements</t>
  </si>
  <si>
    <t>OFS Capital WM, LLC</t>
  </si>
  <si>
    <t>Independent Auditors Report</t>
  </si>
  <si>
    <t>Statements of Assets and Liabilities as of December 31, 2011 and 2010</t>
  </si>
  <si>
    <t>Statements of Operations for the year ended December 31, 2011 and the period September 
28 through December 31, 2010</t>
  </si>
  <si>
    <t>Statements of Changes in Net Assets for year ended December 31, 2011 and the period September 
28 through December 31, 2010</t>
  </si>
  <si>
    <t>Statements of Cash Flows for the year ended December 31, 2011 and the period September 
28 through December 31, 2010</t>
  </si>
  <si>
    <t>Schedules of Investments as of December 31, 2011 and 2010</t>
  </si>
  <si>
    <t>Notes to Financial Statements</t>
  </si>
  <si>
    <t xml:space="preserve"> (Amounts in thousands, except
share and per share data) </t>
  </si>
  <si>
    <t>December 31,</t>
  </si>
  <si>
    <t>Assets</t>
  </si>
  <si>
    <t>Investments, at fair value</t>
  </si>
  <si>
    <t>Non-affiliate investments (cost of $231,781 at December 31, 2012)</t>
  </si>
  <si>
    <t>Affiliate investments (cost of $5,049 at December 31, 2012)</t>
  </si>
  <si>
    <t>Total investments at fair value</t>
  </si>
  <si>
    <t>Loans receivable, net of allowance for losses of $219 at December 31, 2011</t>
  </si>
  <si>
    <t>Interest receivable</t>
  </si>
  <si>
    <t>Prepaid expenses and other assets</t>
  </si>
  <si>
    <t>Deferred offering costs</t>
  </si>
  <si>
    <t>Deferred financing costs, net of accumulated amortization of $1,336 at</t>
  </si>
  <si>
    <t>December 31, 2012</t>
  </si>
  <si>
    <t>Equity investment in OFS Capital WM</t>
  </si>
  <si>
    <t>Other equity investments</t>
  </si>
  <si>
    <t>Liabilities</t>
  </si>
  <si>
    <t>Accrued professional fees</t>
  </si>
  <si>
    <t>Accrued deferred offering costs</t>
  </si>
  <si>
    <t>Interest payable</t>
  </si>
  <si>
    <t>Dividend payable</t>
  </si>
  <si>
    <t>Management fee payable</t>
  </si>
  <si>
    <t>Administration fee payable</t>
  </si>
  <si>
    <t>Other payables</t>
  </si>
  <si>
    <t>Due to affiliated entities, net</t>
  </si>
  <si>
    <t>Deferred loan fee revenue</t>
  </si>
  <si>
    <t>Revolving line of credit</t>
  </si>
  <si>
    <t>Net Assets/Members equity</t>
  </si>
  <si>
    <t>Members equity</t>
  </si>
  <si>
    <t>Preferred stock, par value of $0.01 per share, 2,000,000 shares authorized, 0 shares issued and outstanding as of
December 31, 2012 and 2011</t>
  </si>
  <si>
    <t>Common stock, par value of $0.01 per share, 100,000,000 shares authorized, 9,578,691 shares issued and outstanding as of
December 31, 2012 and 2011</t>
  </si>
  <si>
    <t>Paid-in capital in excess of par</t>
  </si>
  <si>
    <t>Distributions in excess of net investment income</t>
  </si>
  <si>
    <t>Net unrealized depreciation on investments</t>
  </si>
  <si>
    <t>Total liabilities and net assets/members equity</t>
  </si>
  <si>
    <t>Number of shares outstanding</t>
  </si>
  <si>
    <t>Net asset value per share</t>
  </si>
  <si>
    <t xml:space="preserve"> (Amounts in thousands,
except share and per share data) </t>
  </si>
  <si>
    <t>Pre-IPO Prior to becoming a Business Development
Company (1)</t>
  </si>
  <si>
    <t>For the Period
November 8,
2012 through
December 31,
2012</t>
  </si>
  <si>
    <t>For the Period
January 1,
2012 through
November 7,
2012</t>
  </si>
  <si>
    <t>For the Year
Ended
December 31,
2012 (2)</t>
  </si>
  <si>
    <t>Investment income</t>
  </si>
  <si>
    <t>Expenses</t>
  </si>
  <si>
    <t>Management fees - other related parties</t>
  </si>
  <si>
    <t>Net increase (decrease) in net assets before cumulative effect of accounting change and extraordinary gain
(loss)</t>
  </si>
  <si>
    <t>Net investment income per common share - basic and diluted</t>
  </si>
  <si>
    <t>Net increase in net assets resulting from operations per common share - basic and diluted</t>
  </si>
  <si>
    <t>Dividend declared per common share - basic and diluted</t>
  </si>
  <si>
    <t>Basic and diluted weighted average shares outstanding</t>
  </si>
  <si>
    <t xml:space="preserve"> (Amounts in
thousands, except share and per share data) </t>
  </si>
  <si>
    <t>Members
Equity</t>
  </si>
  <si>
    <t>Non-
Controlling
Interests</t>
  </si>
  <si>
    <t>Paid-in
Capital
in
Excess
of Par</t>
  </si>
  <si>
    <t>Distributions
in
Excess
of
Net
Investment
Income</t>
  </si>
  <si>
    <t>Net
Unrealized
Depreciation
on
Investments</t>
  </si>
  <si>
    <t>Total
Net
Assets</t>
  </si>
  <si>
    <t>Common Stock</t>
  </si>
  <si>
    <t>Shares</t>
  </si>
  <si>
    <t>Par</t>
  </si>
  <si>
    <t>Balance at January 1, 2010</t>
  </si>
  <si>
    <t>Net income</t>
  </si>
  <si>
    <t>Contributions</t>
  </si>
  <si>
    <t>Distributions</t>
  </si>
  <si>
    <t>Balance at December 31, 2010</t>
  </si>
  <si>
    <t>Net loss</t>
  </si>
  <si>
    <t>Balance at December 31, 2011</t>
  </si>
  <si>
    <t>Member/non-controlling interest contributions</t>
  </si>
  <si>
    <t>Syndication costs</t>
  </si>
  <si>
    <t>Deconsolidation of Tamarix LP adjustment on July 27, 2012</t>
  </si>
  <si>
    <t>Net income (loss)</t>
  </si>
  <si>
    <t>Non-controlling interest contributions</t>
  </si>
  <si>
    <t>Total deconsolidation of Tamarix LP adjustment</t>
  </si>
  <si>
    <t>Balance at November 7, 2012</t>
  </si>
  <si>
    <t>IPO offering and underwriting costs borne by OFSAM (3)</t>
  </si>
  <si>
    <t>OFS Capital Corporation BDC Conversion (1)</t>
  </si>
  <si>
    <t>Issuance of common stock (2)</t>
  </si>
  <si>
    <t>Balance at December 31, 2012</t>
  </si>
  <si>
    <t xml:space="preserve"> (Amounts in thousands)
</t>
  </si>
  <si>
    <t>Pre-IPO Prior to becoming a Business
Development Company</t>
  </si>
  <si>
    <t>For the Year
Ended
December 31,
2012</t>
  </si>
  <si>
    <t>Cash Flows From Operating Activities</t>
  </si>
  <si>
    <t>Adjustments to reconcile net increase (decrease) in net assets resulting from operations to net cash used in operating
activities:</t>
  </si>
  <si>
    <t>Amortization of discounts and premium</t>
  </si>
  <si>
    <t>Amortization and write-off of of deferred fee revenue</t>
  </si>
  <si>
    <t>Cash collection of deferred fee revenue</t>
  </si>
  <si>
    <t>Reversal of paid-in-kind interest income on non-accrual loans</t>
  </si>
  <si>
    <t>Purchase of portfolio investments</t>
  </si>
  <si>
    <t>Proceeds from principal payments on portfolio investments</t>
  </si>
  <si>
    <t>Proceeds from sale of portfolio investments to related party</t>
  </si>
  <si>
    <t>Proceeds from sale of portfolio investments</t>
  </si>
  <si>
    <t>Loan loss recovery on loans receivable and loans receivable pledged to creditors</t>
  </si>
  <si>
    <t>(Income) loss from equity investments in OFS Capital WM</t>
  </si>
  <si>
    <t>Income from equity investments in Tamarix LP</t>
  </si>
  <si>
    <t>Loss on sale of loans, net</t>
  </si>
  <si>
    <t>Gain on loan restructurings</t>
  </si>
  <si>
    <t>Write-off of uncollectible receivables</t>
  </si>
  <si>
    <t>Net loss allocated to non-controlling interests</t>
  </si>
  <si>
    <t>Extraordinary (gain) loss</t>
  </si>
  <si>
    <t>Changes in operating assets and liabilities:</t>
  </si>
  <si>
    <t>Interest receivable and other assets, net</t>
  </si>
  <si>
    <t>Accrued paid-in-kind interest</t>
  </si>
  <si>
    <t>Prepaid expenses and other current assets</t>
  </si>
  <si>
    <t>Due to/from affiliated entities, net</t>
  </si>
  <si>
    <t>Management fee payableother related parties</t>
  </si>
  <si>
    <t>Net cash provided by (used in) used in operating activities</t>
  </si>
  <si>
    <t xml:space="preserve"> (Amounts in thousands) </t>
  </si>
  <si>
    <t>Pre-IPO Prior to becoming a Business
Development Company</t>
  </si>
  <si>
    <t>Cash Flows From Investing Activities</t>
  </si>
  <si>
    <t>Loan receivables originations</t>
  </si>
  <si>
    <t>Loan receivables collections and payoffs</t>
  </si>
  <si>
    <t>Collections and payoffs on loans receivable pledged to creditors</t>
  </si>
  <si>
    <t>Interest receivable pledged to creditors</t>
  </si>
  <si>
    <t>Collections on interest receivable pledged to creditors</t>
  </si>
  <si>
    <t>Net advance on revolving lines of credit to borrowers</t>
  </si>
  <si>
    <t>Purchase of equity interests</t>
  </si>
  <si>
    <t>Proceeds from sale of loans and structured securities</t>
  </si>
  <si>
    <t>Investments in OFS Capital WM</t>
  </si>
  <si>
    <t>Advances and other assets</t>
  </si>
  <si>
    <t>Distribution from OFS Capital WM</t>
  </si>
  <si>
    <t>Distribution from Tamarix GP</t>
  </si>
  <si>
    <t>Consolidation of cash from OFS Capital WM</t>
  </si>
  <si>
    <t>Deconsolidation of cash of Tamarix LP</t>
  </si>
  <si>
    <t>Net cash provided by investing activities</t>
  </si>
  <si>
    <t>Cash Flows From Financing Activities</t>
  </si>
  <si>
    <t>Net repayments under revolving lines of credit</t>
  </si>
  <si>
    <t>Notes payable due to the SBA</t>
  </si>
  <si>
    <t>Repayment of advance due to affiliated entities</t>
  </si>
  <si>
    <t>Advance from affiliated entities</t>
  </si>
  <si>
    <t>Payable under loan securities agreement</t>
  </si>
  <si>
    <t>Repayment of payable under loan securities agreement</t>
  </si>
  <si>
    <t>Other liabilities</t>
  </si>
  <si>
    <t>Contribution from member</t>
  </si>
  <si>
    <t>Distributions to members</t>
  </si>
  <si>
    <t>Contributions from non-controlling interests</t>
  </si>
  <si>
    <t>Distributions to non-controlling interests</t>
  </si>
  <si>
    <t>Syndication costs allocated to non-controlling interests</t>
  </si>
  <si>
    <t>Proceeds from shares sold, net of underwriting costs</t>
  </si>
  <si>
    <t>Deferred financing costs</t>
  </si>
  <si>
    <t>Net cash provided by (used in) financing activities</t>
  </si>
  <si>
    <t>Net increase (decrease) in cash and cash equivalents</t>
  </si>
  <si>
    <t>Cash and cash equivalents  beginning of period</t>
  </si>
  <si>
    <t>Cash and cash equivalents  end of period</t>
  </si>
  <si>
    <t>Supplemental Disclosure of Cash Flow Information:</t>
  </si>
  <si>
    <t>Cash paid during the period for interest</t>
  </si>
  <si>
    <t>Supplemental Disclosure of Noncash Financing and Investing Activities:</t>
  </si>
  <si>
    <t>Distribution payable</t>
  </si>
  <si>
    <t>Equity contribution from member recognized due to the difference between the purchase price and fair value of the loan investment
purchased from OFS Capital WM</t>
  </si>
  <si>
    <t>Equity interests received in connection with loan purchase and restructuring</t>
  </si>
  <si>
    <t>Reclasification of other liabilities to capital contribution from non-controlling interests</t>
  </si>
  <si>
    <t>Capital contribution from non-controlling interests via a reduction of management fee payablerelated party</t>
  </si>
  <si>
    <t>Derecognition of payable under securities loan agreement under sale accounting</t>
  </si>
  <si>
    <t>Derecognition of loans receivable pledged to creditors under sale accounting</t>
  </si>
  <si>
    <t>Derecognition of interest receivable pledged to creditors under sale accounting</t>
  </si>
  <si>
    <t>Loans distributed from OFS Capital WM on June 30, 2011</t>
  </si>
  <si>
    <t>Reduction of equity investments in OFS Capital WM as a result of the June 30, 2011 loan distributions</t>
  </si>
  <si>
    <t>Deferred fee revenue recognized s a result of the June 30, 2011 loan distributions</t>
  </si>
  <si>
    <t>Reclassification of deferred offering costs to other assets</t>
  </si>
  <si>
    <t>Loan principal collection due from OFS Capital WM as a result of the June 30, 2011 loan distributions</t>
  </si>
  <si>
    <t>Elimination of equity investment in OFS Capital WM and consolidation of assets and liabilities of OFS Capital WM effective
March 30, 2012:</t>
  </si>
  <si>
    <t>Deferred financing costs, net of accumulated amortization</t>
  </si>
  <si>
    <t>Revolving line of credit-Wells Fargo</t>
  </si>
  <si>
    <t>Revolving line of credit-Madison Capital</t>
  </si>
  <si>
    <t>Due to affiliated entity</t>
  </si>
  <si>
    <t>Accrued expenses and other liabilities</t>
  </si>
  <si>
    <t>Deconsolidation of assets and liabilities of Tamarix LP and recording of an equity investment in Tamarix LP under the equity
method of accounting effective July 27, 2012:</t>
  </si>
  <si>
    <t>Interest receivable and other assets</t>
  </si>
  <si>
    <t>Non-controlling interests</t>
  </si>
  <si>
    <t>Pre-IPO Prior to becoming a
Business
Development Company</t>
  </si>
  <si>
    <t>For the Period
January 1, 2012
through
November 7,
2012</t>
  </si>
  <si>
    <t>Loans distributed to member</t>
  </si>
  <si>
    <t>Reversal of loan loss reserve for loans distributed to member</t>
  </si>
  <si>
    <t>Adjustments to loan discounts and fees upon member loan distribution, net</t>
  </si>
  <si>
    <t>Equity Interests distributed to member</t>
  </si>
  <si>
    <t>Other assets distributed to member</t>
  </si>
  <si>
    <t>Equity interests received in connection with a newly originated loan</t>
  </si>
  <si>
    <t>Loans in exchange for equity interests during loan restructurings</t>
  </si>
  <si>
    <t>Reversal of loan loss reserve for loans exchanged for equity in loan restructurings</t>
  </si>
  <si>
    <t>Loan held for sale distributed to OFSAM on September 28, 2010</t>
  </si>
  <si>
    <t>100% equity interest in OFS Capital WM received as part of the consideration for loans transferred to OFS Capital WM on
September 28, 2010</t>
  </si>
  <si>
    <t>Reclassification of loans to loan held for sale</t>
  </si>
  <si>
    <t>Reversal of loan loss reserve for loan sold</t>
  </si>
  <si>
    <t xml:space="preserve"> (dollar amounts in thousands) </t>
  </si>
  <si>
    <t>Name of Portfolio Company</t>
  </si>
  <si>
    <t>Investment Type</t>
  </si>
  <si>
    <t>Interest
Rate (1)</t>
  </si>
  <si>
    <t>Spread
Above
Index
(1)</t>
  </si>
  <si>
    <t>Maturity</t>
  </si>
  <si>
    <t>Principal
Amount</t>
  </si>
  <si>
    <t>Percent
of Net
Assets</t>
  </si>
  <si>
    <t>Non-affiliate Investments (5)</t>
  </si>
  <si>
    <t>Revspring Inc.</t>
  </si>
  <si>
    <t>Senior Secured Term Loan</t>
  </si>
  <si>
    <t>6.25%</t>
  </si>
  <si>
    <t>(L +5.00</t>
  </si>
  <si>
    <t>%)</t>
  </si>
  <si>
    <t>08/03/17</t>
  </si>
  <si>
    <t>Whitcraft LLC</t>
  </si>
  <si>
    <t>(L +4.75</t>
  </si>
  <si>
    <t>12/16/15</t>
  </si>
  <si>
    <t>Townsend Acquisition LLC</t>
  </si>
  <si>
    <t>05/18/16</t>
  </si>
  <si>
    <t>H.D. Vest, Inc.</t>
  </si>
  <si>
    <t>7.00%</t>
  </si>
  <si>
    <t>(L +5.50</t>
  </si>
  <si>
    <t>10/03/17</t>
  </si>
  <si>
    <t>BBB Industries, LLC</t>
  </si>
  <si>
    <t>6.50%</t>
  </si>
  <si>
    <t>(L +4.50</t>
  </si>
  <si>
    <t>06/29/13</t>
  </si>
  <si>
    <t>Tectum Holdings Inc (Extang)</t>
  </si>
  <si>
    <t>Senior Secured Term Loan A</t>
  </si>
  <si>
    <t>7.50%</t>
  </si>
  <si>
    <t>(L +5.25</t>
  </si>
  <si>
    <t>12/03/15</t>
  </si>
  <si>
    <t>Trico Products Corporation</t>
  </si>
  <si>
    <t>07/22/16</t>
  </si>
  <si>
    <t>Columbus Manufacturing, Inc.</t>
  </si>
  <si>
    <t>Senior Secured Term Loan B</t>
  </si>
  <si>
    <t>04/17/18</t>
  </si>
  <si>
    <t>Lamont Digital Systems, Inc.</t>
  </si>
  <si>
    <t>7.25%</t>
  </si>
  <si>
    <t>(L +5.75</t>
  </si>
  <si>
    <t>10/23/17</t>
  </si>
  <si>
    <t>Dorner MFG, Corp.</t>
  </si>
  <si>
    <t>06/15/17</t>
  </si>
  <si>
    <t>Tharpe Company, Inc.</t>
  </si>
  <si>
    <t>10/19/17</t>
  </si>
  <si>
    <t>Actagro, LLC</t>
  </si>
  <si>
    <t>12/30/16</t>
  </si>
  <si>
    <t>Fluoro-Seal International LLC</t>
  </si>
  <si>
    <t>9.00%</t>
  </si>
  <si>
    <t>(L +7.50</t>
  </si>
  <si>
    <t>01/04/17</t>
  </si>
  <si>
    <t>ICM Products Inc</t>
  </si>
  <si>
    <t>8.50%</t>
  </si>
  <si>
    <t>(L +7.00</t>
  </si>
  <si>
    <t>02/01/17</t>
  </si>
  <si>
    <t>VanDeMark Chemical Inc.</t>
  </si>
  <si>
    <t>11/30/17</t>
  </si>
  <si>
    <t>Elgin Fasteners Group</t>
  </si>
  <si>
    <t>08/26/16</t>
  </si>
  <si>
    <t>Phillips Feed &amp; Pet Supply</t>
  </si>
  <si>
    <t>10/13/17</t>
  </si>
  <si>
    <t>Diversified Foodservice Supply, Inc.</t>
  </si>
  <si>
    <t>6.75%</t>
  </si>
  <si>
    <t>01/27/16</t>
  </si>
  <si>
    <t>Lindstrom Metric, LLC</t>
  </si>
  <si>
    <t>6.26%</t>
  </si>
  <si>
    <t>07/12/16</t>
  </si>
  <si>
    <t>Kellermeyer Building Services, LLC</t>
  </si>
  <si>
    <t>12/17/15</t>
  </si>
  <si>
    <t>Royal Adhesives</t>
  </si>
  <si>
    <t>11/29/15</t>
  </si>
  <si>
    <t>Revere Industries, LLC</t>
  </si>
  <si>
    <t>Senior Secured Rollover Loans</t>
  </si>
  <si>
    <t>(L +6.00</t>
  </si>
  <si>
    <t>06/30/13</t>
  </si>
  <si>
    <t>Phillips Plastics</t>
  </si>
  <si>
    <t>02/12/17</t>
  </si>
  <si>
    <t>Non-affiliate InvestmentsContinued</t>
  </si>
  <si>
    <t>Electrical Components &amp; Equipment</t>
  </si>
  <si>
    <t>B&amp;B Electronics Manufacturing Company</t>
  </si>
  <si>
    <t>04/04/15</t>
  </si>
  <si>
    <t>Barcodes LLC</t>
  </si>
  <si>
    <t>11/02/17</t>
  </si>
  <si>
    <t>ANS Distributing, INC.</t>
  </si>
  <si>
    <t>8.00%</t>
  </si>
  <si>
    <t>(L +6.50</t>
  </si>
  <si>
    <t>11/01/17</t>
  </si>
  <si>
    <t>Apex Companies, LLC.</t>
  </si>
  <si>
    <t>12/10/16</t>
  </si>
  <si>
    <t>JWC Environmental, LLC.</t>
  </si>
  <si>
    <t>6.00%</t>
  </si>
  <si>
    <t>08/03/16</t>
  </si>
  <si>
    <t>Aero-Metric, Inc.</t>
  </si>
  <si>
    <t>08/27/17</t>
  </si>
  <si>
    <t>Personable Holdings, Inc.</t>
  </si>
  <si>
    <t>05/16/17</t>
  </si>
  <si>
    <t>CSI Financial Services, LLC</t>
  </si>
  <si>
    <t>12/07/17</t>
  </si>
  <si>
    <t>NeuroTherm, Inc</t>
  </si>
  <si>
    <t>02/01/16</t>
  </si>
  <si>
    <t>Hygenic Corporation</t>
  </si>
  <si>
    <t>10/11/18</t>
  </si>
  <si>
    <t>Studer Group LLC</t>
  </si>
  <si>
    <t>09/28/16</t>
  </si>
  <si>
    <t>MCMC LLC</t>
  </si>
  <si>
    <t>09/30/16</t>
  </si>
  <si>
    <t>Aegis Sciences Corporation</t>
  </si>
  <si>
    <t>10/21/16</t>
  </si>
  <si>
    <t>Elements Behavioral Health, Inc.</t>
  </si>
  <si>
    <t>08/14/17</t>
  </si>
  <si>
    <t>The Ritedose Corporation</t>
  </si>
  <si>
    <t>11/10/16</t>
  </si>
  <si>
    <t>Strata Pathology Services, Inc.</t>
  </si>
  <si>
    <t>06/30/16</t>
  </si>
  <si>
    <t>Accelerated Health Systems LLC</t>
  </si>
  <si>
    <t>07/22/17</t>
  </si>
  <si>
    <t>OnePath Systems, LLC</t>
  </si>
  <si>
    <t>06/06/17</t>
  </si>
  <si>
    <t>Phoenix Brands LLC</t>
  </si>
  <si>
    <t>01/31/16</t>
  </si>
  <si>
    <t>Jameson LLC</t>
  </si>
  <si>
    <t>9.52%</t>
  </si>
  <si>
    <t>10/01/15</t>
  </si>
  <si>
    <t>Engineered Controls International, LLC</t>
  </si>
  <si>
    <t>08/05/16</t>
  </si>
  <si>
    <t>Captive Resources Midco LLC</t>
  </si>
  <si>
    <t>10/31/18</t>
  </si>
  <si>
    <t>Name of Portfolio Company</t>
  </si>
  <si>
    <t>Spread
Above
Index (1)</t>
  </si>
  <si>
    <t>Frenkel Benefits LLC</t>
  </si>
  <si>
    <t>12/28/15</t>
  </si>
  <si>
    <t>AssuredPartners Capital, Inc.</t>
  </si>
  <si>
    <t>05/01/18</t>
  </si>
  <si>
    <t>Cetera Financial Group, Inc.</t>
  </si>
  <si>
    <t>06/22/17</t>
  </si>
  <si>
    <t>Charter Brokerage LLC</t>
  </si>
  <si>
    <t>10/10/16</t>
  </si>
  <si>
    <t>MedTech Group, Inc.</t>
  </si>
  <si>
    <t>09/07/16</t>
  </si>
  <si>
    <t>Mold-Rite Plastics, LLC</t>
  </si>
  <si>
    <t>Pacific World</t>
  </si>
  <si>
    <t>10/31/16</t>
  </si>
  <si>
    <t>Pamarco Technologies, Inc.</t>
  </si>
  <si>
    <t>Senior Secured Revolver</t>
  </si>
  <si>
    <t>(L +3.75%)
(Unused
 Fee 0.50%)</t>
  </si>
  <si>
    <t>12/31/14</t>
  </si>
  <si>
    <t>(33</t>
  </si>
  <si>
    <t>)(2)</t>
  </si>
  <si>
    <t>(L +3.75</t>
  </si>
  <si>
    <t>MYI Acquiror Limited</t>
  </si>
  <si>
    <t>09/13/16</t>
  </si>
  <si>
    <t>Media Source</t>
  </si>
  <si>
    <t>11/07/16</t>
  </si>
  <si>
    <t>Behavioral Health Group</t>
  </si>
  <si>
    <t>5.75%</t>
  </si>
  <si>
    <t>08/18/16</t>
  </si>
  <si>
    <t>ConvergeOne Holdings Corporation</t>
  </si>
  <si>
    <t>06/08/17</t>
  </si>
  <si>
    <t>NHR Holdings, LLC</t>
  </si>
  <si>
    <t>11/30/18</t>
  </si>
  <si>
    <t>Sub-total Non-affiliate Investments</t>
  </si>
  <si>
    <t>160.5%</t>
  </si>
  <si>
    <t>Fair Value</t>
  </si>
  <si>
    <t>Affiliate Investments</t>
  </si>
  <si>
    <t>Finance</t>
  </si>
  <si>
    <t>Tamarix Capital Partners, LP</t>
  </si>
  <si>
    <t>67.5% Limited Partnership Interest</t>
  </si>
  <si>
    <t>Sub-total Affiliate Investments</t>
  </si>
  <si>
    <t>Money Market</t>
  </si>
  <si>
    <t>WF Prime INVT MM #1752</t>
  </si>
  <si>
    <t>WFB Secured Institutional MM</t>
  </si>
  <si>
    <t>US Bank Money Market Deposit Account</t>
  </si>
  <si>
    <t>Sub-total Money Market</t>
  </si>
  <si>
    <t>Total Investments (United States)</t>
  </si>
  <si>
    <t>168.1%</t>
  </si>
  <si>
    <t xml:space="preserve"> (Amounts in thousands, except shares) </t>
  </si>
  <si>
    <t>Type of
Investment</t>
  </si>
  <si>
    <t>Interest</t>
  </si>
  <si>
    <t>Principal
Amount/
Shares</t>
  </si>
  <si>
    <t>United States</t>
  </si>
  <si>
    <t>Debt Investments</t>
  </si>
  <si>
    <t>Malabar, Malabar Holding Company</t>
  </si>
  <si>
    <t>Senior Subordinated Note</t>
  </si>
  <si>
    <t>%(1)</t>
  </si>
  <si>
    <t>5/21/2017</t>
  </si>
  <si>
    <t>8.7%</t>
  </si>
  <si>
    <t>Personal, Food &amp; Misc.</t>
  </si>
  <si>
    <t>Tangible Software, Inc.</t>
  </si>
  <si>
    <t>Senior Secured Note</t>
  </si>
  <si>
    <t>9/28/2016</t>
  </si>
  <si>
    <t>Sub-total Debt Investments</t>
  </si>
  <si>
    <t>Series A Preferred Stock</t>
  </si>
  <si>
    <t>Class B Common Units in Energy Management and Security Solutions, LLC(2)</t>
  </si>
  <si>
    <t>Senior Secured Lending</t>
  </si>
  <si>
    <t>Membership Interest</t>
  </si>
  <si>
    <t>100%
Membership
Interest</t>
  </si>
  <si>
    <t>Sub-total Equity Investments</t>
  </si>
  <si>
    <t>106.7%</t>
  </si>
  <si>
    <t>Pre-IPO Prior to becoming a
Business Development
Company</t>
  </si>
  <si>
    <t>For the Period
November 8,
2012 through
December 31,
2012</t>
  </si>
  <si>
    <t>For the Period
January 1,
2012 through
November 7,
2012</t>
  </si>
  <si>
    <t>For the Year
ended
December
31, 2012</t>
  </si>
  <si>
    <t>Pro Forma
Adjustments</t>
  </si>
  <si>
    <t>Pro
Forma</t>
  </si>
  <si>
    <t>(Historical)</t>
  </si>
  <si>
    <t>Management feesother related party</t>
  </si>
  <si>
    <t>(2</t>
  </si>
  <si>
    <t>)(1)</t>
  </si>
  <si>
    <t>Income from equity interest in OFS Capital WM</t>
  </si>
  <si>
    <t>(2,645</t>
  </si>
  <si>
    <t>Total other income prior to becoming a business development company</t>
  </si>
  <si>
    <t>Net increase in net assets before cumulative effect of accounting change and extradinary gain (loss)</t>
  </si>
  <si>
    <t>Net increase in net assets resulting from operations</t>
  </si>
  <si>
    <t>For the Year Ended December 31, 2011</t>
  </si>
  <si>
    <t>Management feeLoan Manager</t>
  </si>
  <si>
    <t>Management feesinvestment advisor</t>
  </si>
  <si>
    <t>Net realized and unrealized loss on investments</t>
  </si>
  <si>
    <t>(1,239</t>
  </si>
  <si>
    <t>Net change in unrealized depreciation on non-affiliate investments</t>
  </si>
  <si>
    <t>(6,482</t>
  </si>
  <si>
    <t>Loss from equity interest in OFS Capital WM</t>
  </si>
  <si>
    <t>(71</t>
  </si>
  <si>
    <t>For the Year Ended December 31,
2010</t>
  </si>
  <si>
    <t>Net change in unrealized appreciation on non-affiliate investments</t>
  </si>
  <si>
    <t>(2,353</t>
  </si>
  <si>
    <t>$(428</t>
  </si>
  <si>
    <t>(3</t>
  </si>
  <si>
    <t>(627</t>
  </si>
  <si>
    <t>(45</t>
  </si>
  <si>
    <t>(173</t>
  </si>
  <si>
    <t>(62</t>
  </si>
  <si>
    <t>(61</t>
  </si>
  <si>
    <t>Total other incomeprior to becoming a business development company</t>
  </si>
  <si>
    <t>Net increase in net assets before cumulative effect of accounting change and extradinary gain (loss) effect of accounting
change and extradinary gain (loss)</t>
  </si>
  <si>
    <t>(570</t>
  </si>
  <si>
    <t>Principal</t>
  </si>
  <si>
    <t>Senior secured debt</t>
  </si>
  <si>
    <t>Equity investment in Tamarix LP</t>
  </si>
  <si>
    <t>Fair Value</t>
  </si>
  <si>
    <t>Subordinated debt</t>
  </si>
  <si>
    <t>7.0%</t>
  </si>
  <si>
    <t>7.1%</t>
  </si>
  <si>
    <t>Buildings &amp; Real Estate</t>
  </si>
  <si>
    <t>Chemicals, Plastics &amp; Rubber</t>
  </si>
  <si>
    <t>Diversified/Conglomerate Service</t>
  </si>
  <si>
    <t>Ecological</t>
  </si>
  <si>
    <t>Electronics</t>
  </si>
  <si>
    <t>Healthcare, Education &amp; Childcare</t>
  </si>
  <si>
    <t>Hotels, Resorts, &amp; Cruise Lines</t>
  </si>
  <si>
    <t>Industrial Machinery and Equipment</t>
  </si>
  <si>
    <t>Leisure Products</t>
  </si>
  <si>
    <t>Packaging</t>
  </si>
  <si>
    <t>Personal, Food &amp; Miscellaneous</t>
  </si>
  <si>
    <t>Specialized Consumer Services</t>
  </si>
  <si>
    <t>Fair Value Measurements Using</t>
  </si>
  <si>
    <t>Description</t>
  </si>
  <si>
    <t>(Level I)</t>
  </si>
  <si>
    <t>(Level II)</t>
  </si>
  <si>
    <t>(Level III)</t>
  </si>
  <si>
    <t>Assets:</t>
  </si>
  <si>
    <t>Debt investments</t>
  </si>
  <si>
    <t>Equity investments</t>
  </si>
  <si>
    <t>Money market funds *</t>
  </si>
  <si>
    <t>Post-IPO as a BDC</t>
  </si>
  <si>
    <t>For the Period November 8, 2012
through December 31, 2012</t>
  </si>
  <si>
    <t>Debt
Investments</t>
  </si>
  <si>
    <t>Equity
Investments</t>
  </si>
  <si>
    <t>Level 3 assets, beginning of period</t>
  </si>
  <si>
    <t>Net change in unrealized appreciation (depreciation) on investments</t>
  </si>
  <si>
    <t>Conversion to fair value upon election to become a BDC</t>
  </si>
  <si>
    <t>Level 3 assets, end of period</t>
  </si>
  <si>
    <t>Pre-IPO Prior to becoming a BDC</t>
  </si>
  <si>
    <t>For the Period January 1, 2012 through
November 7, 2012</t>
  </si>
  <si>
    <t>Net realized loss on investmentrelated party</t>
  </si>
  <si>
    <t>Consolidation of investments held by OFS Capital WM</t>
  </si>
  <si>
    <t>Purchase of portfolio investments by OFS Capital WM</t>
  </si>
  <si>
    <t>Purchase of portfolio investments by Tamarix LP</t>
  </si>
  <si>
    <t>Accrued PIK</t>
  </si>
  <si>
    <t>Portfolio investments of Tamarix LP converted from cost to fair value accounting</t>
  </si>
  <si>
    <t>Proceeds from principal payments on portfolio investments held by OFS Capital WM</t>
  </si>
  <si>
    <t>Proceeds from principal payments on portfolio investments held by Tamarix LP</t>
  </si>
  <si>
    <t>Sale of portfolio investments to related party</t>
  </si>
  <si>
    <t>Sale of portfolio investments to others</t>
  </si>
  <si>
    <t>Portfolio investment received in connection with debt acquisition and restructuring by Tamarix LP</t>
  </si>
  <si>
    <t>Deconsolidation of investments in Tamarix LP</t>
  </si>
  <si>
    <t>For the Years Ended December 31,</t>
  </si>
  <si>
    <t>Warrants received and classified as Level 3</t>
  </si>
  <si>
    <t>Unrealized gain (loss) on warrants included in earnings</t>
  </si>
  <si>
    <t>Write-off of warrants</t>
  </si>
  <si>
    <t>Carrying
Amount</t>
  </si>
  <si>
    <t>Financial assets:</t>
  </si>
  <si>
    <t>Equity interest in OFS Capital WM</t>
  </si>
  <si>
    <t>Other equity interests</t>
  </si>
  <si>
    <t>Loans receivable, net</t>
  </si>
  <si>
    <t>Financial liabilities:</t>
  </si>
  <si>
    <t>Revolving line of creditWells Fargo</t>
  </si>
  <si>
    <t>For the Period</t>
  </si>
  <si>
    <t>For the Years Ended
December 31,</t>
  </si>
  <si>
    <t>January 1,
2012 through
November 7,
2012</t>
  </si>
  <si>
    <t>Balancebeginning of period</t>
  </si>
  <si>
    <t>Net provision charged to expense</t>
  </si>
  <si>
    <t>Recoveries</t>
  </si>
  <si>
    <t>Write-offs</t>
  </si>
  <si>
    <t>Reclassification to loan held for sale</t>
  </si>
  <si>
    <t>Reversal upon conversion from cost to fair value accounting on loan investments</t>
  </si>
  <si>
    <t>Paid-in-kind interest income reversed on non-accrual loans</t>
  </si>
  <si>
    <t>Reclassification to loans receivable pledged to creditors</t>
  </si>
  <si>
    <t>Balanceend of period</t>
  </si>
  <si>
    <t>January 1,
2012 through
November 7,
2012</t>
  </si>
  <si>
    <t>Net provision (benefit) charged to expense</t>
  </si>
  <si>
    <t>Investments, at fair value (cost of $213,762 and $32,239, respectively)</t>
  </si>
  <si>
    <t>Receivable repledged to creditor</t>
  </si>
  <si>
    <t>Deferred financing closing costs, net of accumulated amortization of $721 and $151, respectively</t>
  </si>
  <si>
    <t>Revolving line of creditMadison Capital</t>
  </si>
  <si>
    <t>Due to affiliate</t>
  </si>
  <si>
    <t>Net assets</t>
  </si>
  <si>
    <t>For the Period
September 28,
2010 through
December 31,
2010</t>
  </si>
  <si>
    <t>Investment income:</t>
  </si>
  <si>
    <t>Expenses:</t>
  </si>
  <si>
    <t>Management fees</t>
  </si>
  <si>
    <t>Administrative expenses</t>
  </si>
  <si>
    <t>Gain (loss) on investments and receivable repledged to creditor</t>
  </si>
  <si>
    <t>Net realized loss on investments</t>
  </si>
  <si>
    <t>Net realized loss on investmentsrelated party</t>
  </si>
  <si>
    <t>Net realized loss on receivable repledged to creditor</t>
  </si>
  <si>
    <t>Net change in unrealized (depreciation) appreciation on investments</t>
  </si>
  <si>
    <t>Net change in unrealized appreciation on receivable repledged to creditor</t>
  </si>
  <si>
    <t>Net gain (loss) on investments and receivable repledged to creditor</t>
  </si>
  <si>
    <t>Increase (decrease) in net assets resulting from operations:</t>
  </si>
  <si>
    <t>Capital contributions</t>
  </si>
  <si>
    <t>Total increase (decrease) in net assets</t>
  </si>
  <si>
    <t>Net assets, beginning of period</t>
  </si>
  <si>
    <t>Net assets, end of period</t>
  </si>
  <si>
    <t>Net (decrease) increase in net assets resulting from operations</t>
  </si>
  <si>
    <t>Adjustments to reconcile net (decrease) increase in net assets resulting from operations to net cash used in operating
activities:</t>
  </si>
  <si>
    <t>Amortization of deferred fee revenue</t>
  </si>
  <si>
    <t>Net change in unrealized depreciation (appreciation) on investments</t>
  </si>
  <si>
    <t>Proceeds from principal payments and sale of portfolio investments</t>
  </si>
  <si>
    <t>Receivable repledged to creditors</t>
  </si>
  <si>
    <t>Collection of receivable repledged to creditors</t>
  </si>
  <si>
    <t>Net cash used in operating activities</t>
  </si>
  <si>
    <t>Change in restricted cash balance</t>
  </si>
  <si>
    <t>Net cash provided by (used in) investing activities</t>
  </si>
  <si>
    <t>Net proceeds from borrowings on revolving lines of credit</t>
  </si>
  <si>
    <t>Distribution to member</t>
  </si>
  <si>
    <t>Payment of loan facility closing costs</t>
  </si>
  <si>
    <t>Net cash provided by financing activities</t>
  </si>
  <si>
    <t>Net increase in cash and cash equivalents</t>
  </si>
  <si>
    <t>Cash and cash equivalentsbeginning of period</t>
  </si>
  <si>
    <t>Cash and cash equivalentsend of period</t>
  </si>
  <si>
    <t>Type of Investment</t>
  </si>
  <si>
    <t>Interest (1)</t>
  </si>
  <si>
    <t>TronAir, Inc.</t>
  </si>
  <si>
    <t>Senior Secured</t>
  </si>
  <si>
    <t>12/3/2015</t>
  </si>
  <si>
    <t>Loan</t>
  </si>
  <si>
    <t>(LIBOR +5.50%)</t>
  </si>
  <si>
    <t>Term Loan</t>
  </si>
  <si>
    <t>(Prime +4.50%)</t>
  </si>
  <si>
    <t>12/16/2015</t>
  </si>
  <si>
    <t>(LIBOR +5.00%)</t>
  </si>
  <si>
    <t>(Prime +3.75%)</t>
  </si>
  <si>
    <t>6/29/2013</t>
  </si>
  <si>
    <t>(LIBOR +4.50%)</t>
  </si>
  <si>
    <t>Term Loan (First</t>
  </si>
  <si>
    <t>(Prime +3.25%)</t>
  </si>
  <si>
    <t>Lien)</t>
  </si>
  <si>
    <t>Trico Products</t>
  </si>
  <si>
    <t>7/22/2016</t>
  </si>
  <si>
    <t>Corporation</t>
  </si>
  <si>
    <t>(LIBOR +4.75%)</t>
  </si>
  <si>
    <t>(Prime +3.50%)</t>
  </si>
  <si>
    <t>ASP PDM Acquisition LLC</t>
  </si>
  <si>
    <t>12/31/2013</t>
  </si>
  <si>
    <t>Term Loan A</t>
  </si>
  <si>
    <t>CR Brands, Inc.</t>
  </si>
  <si>
    <t>8.25%</t>
  </si>
  <si>
    <t>12/31/2012</t>
  </si>
  <si>
    <t>Consolidated</t>
  </si>
  <si>
    <t>1/27/2016</t>
  </si>
  <si>
    <t>Equipment Parts Inc</t>
  </si>
  <si>
    <t>(Prime +4.00%)</t>
  </si>
  <si>
    <t>7/12/2016</t>
  </si>
  <si>
    <t>10/13/2015</t>
  </si>
  <si>
    <t>(LIBOR +5.25%)</t>
  </si>
  <si>
    <t>(Prime +4.25%)</t>
  </si>
  <si>
    <t>Interest (1)</t>
  </si>
  <si>
    <t>Amount
Principal</t>
  </si>
  <si>
    <t>10/1/2015</t>
  </si>
  <si>
    <t>(Prime +4.50%)</t>
  </si>
  <si>
    <t>8/12/2017</t>
  </si>
  <si>
    <t>(LIBOR +5.00%)</t>
  </si>
  <si>
    <t>(Prime +4.00%)</t>
  </si>
  <si>
    <t>6/30/2013</t>
  </si>
  <si>
    <t>(LIBOR +6.00%)</t>
  </si>
  <si>
    <t>Rollover Loans</t>
  </si>
  <si>
    <t>(Prime +5.00%)</t>
  </si>
  <si>
    <t>11/29/2015</t>
  </si>
  <si>
    <t>(LIBOR +5.50%)</t>
  </si>
  <si>
    <t>7/13/2016</t>
  </si>
  <si>
    <t>(LIBOR +6.50%)</t>
  </si>
  <si>
    <t>(Prime +5.50%)</t>
  </si>
  <si>
    <t>7.75%</t>
  </si>
  <si>
    <t>8/26/2016</t>
  </si>
  <si>
    <t>(LIBOR +6.25%)</t>
  </si>
  <si>
    <t>(Prime +5.25%)</t>
  </si>
  <si>
    <t>Kellermeyer Building</t>
  </si>
  <si>
    <t>12/17/2015</t>
  </si>
  <si>
    <t>Services, LLC</t>
  </si>
  <si>
    <t>(Prime +3.75%)</t>
  </si>
  <si>
    <t>SM G</t>
  </si>
  <si>
    <t>3.37%</t>
  </si>
  <si>
    <t>7/27/2014</t>
  </si>
  <si>
    <t>(LIBOR +3.00%)</t>
  </si>
  <si>
    <t>Term B Loan</t>
  </si>
  <si>
    <t>(Prime +2.00%)</t>
  </si>
  <si>
    <t>JWC Environmental,</t>
  </si>
  <si>
    <t>8/3/2016</t>
  </si>
  <si>
    <t>LLC</t>
  </si>
  <si>
    <t>(LIBOR +4.50%)</t>
  </si>
  <si>
    <t>(Prime +3.50%)</t>
  </si>
  <si>
    <t>Barcodes, LLC</t>
  </si>
  <si>
    <t>7/27/2015</t>
  </si>
  <si>
    <t>Universal Air Filter</t>
  </si>
  <si>
    <t>6/30/2015</t>
  </si>
  <si>
    <t>Company</t>
  </si>
  <si>
    <t>Strategic Products and</t>
  </si>
  <si>
    <t>10/21/2016</t>
  </si>
  <si>
    <t>Type of Investment</t>
  </si>
  <si>
    <t>Apex Companies, LLC</t>
  </si>
  <si>
    <t>12/10/2016</t>
  </si>
  <si>
    <t>(LIBOR +5.75%)</t>
  </si>
  <si>
    <t>Term Loan</t>
  </si>
  <si>
    <t>(Prime +4.75%)</t>
  </si>
  <si>
    <t>Compass DPC Merger</t>
  </si>
  <si>
    <t>Sub, Inc.</t>
  </si>
  <si>
    <t>10/3/2017</t>
  </si>
  <si>
    <t>Townsend Acquisition</t>
  </si>
  <si>
    <t>5/18/2016</t>
  </si>
  <si>
    <t>(LIBOR +4.75%)</t>
  </si>
  <si>
    <t>Behavioral Health</t>
  </si>
  <si>
    <t>8/18/2016</t>
  </si>
  <si>
    <t>Group</t>
  </si>
  <si>
    <t>Cambridge Major</t>
  </si>
  <si>
    <t>6.51%</t>
  </si>
  <si>
    <t>8/11/2015</t>
  </si>
  <si>
    <t>Laboratories, Inc</t>
  </si>
  <si>
    <t>Einstruction Corporation</t>
  </si>
  <si>
    <t>6.56%</t>
  </si>
  <si>
    <t>7/2/2013</t>
  </si>
  <si>
    <t>First Lien Term Loan</t>
  </si>
  <si>
    <t>Freedom Innovations</t>
  </si>
  <si>
    <t>7.51%</t>
  </si>
  <si>
    <t>9/30/2016</t>
  </si>
  <si>
    <t>9/7/2016</t>
  </si>
  <si>
    <t>NeuroTherm , Inc</t>
  </si>
  <si>
    <t>2/1/2016</t>
  </si>
  <si>
    <t>Strata Pathology</t>
  </si>
  <si>
    <t>6/30/2016</t>
  </si>
  <si>
    <t>Services, Inc.</t>
  </si>
  <si>
    <t>The Ritedose</t>
  </si>
  <si>
    <t>11/10/2016</t>
  </si>
  <si>
    <t>Accelerated Health</t>
  </si>
  <si>
    <t>07/22/2017</t>
  </si>
  <si>
    <t>Systems LLC</t>
  </si>
  <si>
    <t>Premier Yachts</t>
  </si>
  <si>
    <t>12/01/2015</t>
  </si>
  <si>
    <t>(Prime +4.25%)</t>
  </si>
  <si>
    <t>01/31/2016</t>
  </si>
  <si>
    <t>Engineered Controls</t>
  </si>
  <si>
    <t>08/05/2016</t>
  </si>
  <si>
    <t>International, LLC</t>
  </si>
  <si>
    <t>FCX Performance, Inc</t>
  </si>
  <si>
    <t>7.01%</t>
  </si>
  <si>
    <t>10/06/2014</t>
  </si>
  <si>
    <t>(LIBOR +4.00%)</t>
  </si>
  <si>
    <t>AssuredPartners</t>
  </si>
  <si>
    <t>09/20/2016</t>
  </si>
  <si>
    <t>Capital, Inc.</t>
  </si>
  <si>
    <t>(LIBOR +5.75%)</t>
  </si>
  <si>
    <t>03/31/2017</t>
  </si>
  <si>
    <t>Term Loan B</t>
  </si>
  <si>
    <t>12/28/2015</t>
  </si>
  <si>
    <t>McKenzie Sports</t>
  </si>
  <si>
    <t>7.03%</t>
  </si>
  <si>
    <t>10/29/2016</t>
  </si>
  <si>
    <t>Products, LLC</t>
  </si>
  <si>
    <t>Fort Dearborn Company</t>
  </si>
  <si>
    <t>6.64%</t>
  </si>
  <si>
    <t>08/24/2015</t>
  </si>
  <si>
    <t>Term Loan A CN</t>
  </si>
  <si>
    <t>Term Loan A US</t>
  </si>
  <si>
    <t>7.12%</t>
  </si>
  <si>
    <t>08/24/2016</t>
  </si>
  <si>
    <t>(LIBOR +5.25%)</t>
  </si>
  <si>
    <t>Term Loan B CN</t>
  </si>
  <si>
    <t>Term Loan B US</t>
  </si>
  <si>
    <t>10/31/2016</t>
  </si>
  <si>
    <t>11/07/2016</t>
  </si>
  <si>
    <t>12/31/2014</t>
  </si>
  <si>
    <t>(LIBOR +3.75%)</t>
  </si>
  <si>
    <t>Revolver</t>
  </si>
  <si>
    <t>(Prime +2.25%)</t>
  </si>
  <si>
    <t>(LOC Fee 4.25%)</t>
  </si>
  <si>
    <t>(Unused Fee 0.50%)</t>
  </si>
  <si>
    <t>Dwyer Group</t>
  </si>
  <si>
    <t>12/23/2015</t>
  </si>
  <si>
    <t>Sub -total Debt Investments</t>
  </si>
  <si>
    <t>WF Prime INVT MM (2)</t>
  </si>
  <si>
    <t>Money Market</t>
  </si>
  <si>
    <t># 1752</t>
  </si>
  <si>
    <t>WFB Secured</t>
  </si>
  <si>
    <t>Institutional MM (3)</t>
  </si>
  <si>
    <t>Sub -total Equity Investments</t>
  </si>
  <si>
    <t>487.2%</t>
  </si>
  <si>
    <t>Name of Portfolio
Company</t>
  </si>
  <si>
    <t>Debt Investments</t>
  </si>
  <si>
    <t>Senior Secured Loan</t>
  </si>
  <si>
    <t>8.4%</t>
  </si>
  <si>
    <t>Senior Secured Loan</t>
  </si>
  <si>
    <t>Universal Air Filter Company</t>
  </si>
  <si>
    <t>(LIBOR +6.50%)</t>
  </si>
  <si>
    <t>(Prime +5.50%)</t>
  </si>
  <si>
    <t>7.55%</t>
  </si>
  <si>
    <t>McKenzie Sports Products, LLC</t>
  </si>
  <si>
    <t>6.86%</t>
  </si>
  <si>
    <t>8/24/2015</t>
  </si>
  <si>
    <t>Term Loan A CN</t>
  </si>
  <si>
    <t>6.76%</t>
  </si>
  <si>
    <t>7.37%</t>
  </si>
  <si>
    <t>8/24/2016</t>
  </si>
  <si>
    <t>7.26%</t>
  </si>
  <si>
    <t>Sub -total (Debt Investments)</t>
  </si>
  <si>
    <t>54.5%</t>
  </si>
  <si>
    <t>WF Prime INVT MM</t>
  </si>
  <si>
    <t>#1752 (2)</t>
  </si>
  <si>
    <t>2.3%</t>
  </si>
  <si>
    <t>WFB Securred Institutional</t>
  </si>
  <si>
    <t>18.2%</t>
  </si>
  <si>
    <t>M M (3)</t>
  </si>
  <si>
    <t>Sub -total (Equity Investments)</t>
  </si>
  <si>
    <t>20.5%</t>
  </si>
  <si>
    <t>Total (United States)</t>
  </si>
  <si>
    <t>75.0%</t>
  </si>
  <si>
    <t>December 31, 2011</t>
  </si>
  <si>
    <t>(Level III)</t>
  </si>
  <si>
    <t>December 31, 2010</t>
  </si>
  <si>
    <t>(Level I)</t>
  </si>
  <si>
    <t>Receivable repledged</t>
  </si>
  <si>
    <t>to creditor</t>
  </si>
  <si>
    <t>September 28, 2010 through
December 31, 2010</t>
  </si>
  <si>
    <t>Receivable
Repledged
To Creditor</t>
  </si>
  <si>
    <t>Fair value, beginning of period</t>
  </si>
  <si>
    <t>Net change in unrealized appreciation on investments</t>
  </si>
  <si>
    <t>Proceeds from principal payments of portfolio investments/collection of receivable repledged to creditor</t>
  </si>
  <si>
    <t>Fair value, end of period</t>
  </si>
  <si>
    <t>Ratio to average net assets:</t>
  </si>
  <si>
    <t>Expenses (including interest) 2</t>
  </si>
  <si>
    <t>12.2%</t>
  </si>
  <si>
    <t>6.4%</t>
  </si>
  <si>
    <t>Net investment income 2</t>
  </si>
  <si>
    <t>13.6%</t>
  </si>
  <si>
    <t>4.9%</t>
  </si>
  <si>
    <t>Total return1</t>
  </si>
  <si>
    <t>-1.2%</t>
  </si>
  <si>
    <t xml:space="preserve"> a. Documents Filed as Part of this Report </t>
  </si>
  <si>
    <t>Portfolio Company</t>
  </si>
  <si>
    <t>Investment</t>
  </si>
  <si>
    <t>As of
November
8, 2012
Fair
Value</t>
  </si>
  <si>
    <t>Gross
Reductions (1)</t>
  </si>
  <si>
    <t>As of
December 31,
2012
Fair
Value</t>
  </si>
  <si>
    <t>Limited Partnership Interest</t>
  </si>
  <si>
    <t>Total Affiliate Investments</t>
  </si>
  <si>
    <t xml:space="preserve"> Certificate</t>
  </si>
  <si>
    <t>Name</t>
  </si>
  <si>
    <t>Position</t>
  </si>
  <si>
    <t>Director
Class</t>
  </si>
  <si>
    <t>Expiration of
Initial Term</t>
  </si>
  <si>
    <t>Address</t>
  </si>
  <si>
    <t>Glenn R. Pittson</t>
  </si>
  <si>
    <t>Chairman</t>
  </si>
  <si>
    <t>Class III</t>
  </si>
  <si>
    <t>2015</t>
  </si>
  <si>
    <t>2850 West Golf Road, 5th Floor,
Rolling Meadows, Illinois 60008</t>
  </si>
  <si>
    <t>Bilal Rashid</t>
  </si>
  <si>
    <t>Director</t>
  </si>
  <si>
    <t>Class II</t>
  </si>
  <si>
    <t>2014</t>
  </si>
  <si>
    <t>Marc Abrams</t>
  </si>
  <si>
    <t>Class III</t>
  </si>
  <si>
    <t>Robert J. Cresci</t>
  </si>
  <si>
    <t>Elaine E. Healy</t>
  </si>
  <si>
    <t>Class I</t>
  </si>
  <si>
    <t>2013</t>
  </si>
  <si>
    <t>2850 West Golf Road, 5th Floor,
Rolling Meadows, Illinois 60008</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</si>
</sst>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_(\$* #,##0.00_);_(\$* \(#,##0.00\);_(\$* \-??_);_(@_)"/>
    <numFmt numFmtId="168" formatCode="\(#,##0_);[RED]\(#,##0\)"/>
    <numFmt numFmtId="169" formatCode="#,##0.00"/>
    <numFmt numFmtId="170" formatCode="\(#,##0.00_);[RED]\(#,##0.00\)"/>
    <numFmt numFmtId="171"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4" fontId="0" fillId="0" borderId="0" xfId="0" applyFont="1" applyBorder="1" applyAlignment="1">
      <alignment/>
    </xf>
    <xf numFmtId="165" fontId="2" fillId="0" borderId="0" xfId="0" applyNumberFormat="1" applyFont="1" applyBorder="1" applyAlignment="1">
      <alignment/>
    </xf>
    <xf numFmtId="164" fontId="0" fillId="0" borderId="0" xfId="0" applyBorder="1" applyAlignment="1">
      <alignment/>
    </xf>
    <xf numFmtId="164" fontId="2" fillId="0" borderId="0" xfId="0" applyFont="1" applyBorder="1" applyAlignment="1">
      <alignment wrapText="1"/>
    </xf>
    <xf numFmtId="167" fontId="0" fillId="0" borderId="0" xfId="0" applyNumberFormat="1" applyBorder="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Border="1" applyAlignment="1">
      <alignment/>
    </xf>
    <xf numFmtId="164" fontId="2" fillId="0" borderId="0" xfId="0" applyFont="1" applyAlignment="1">
      <alignment wrapText="1"/>
    </xf>
    <xf numFmtId="164" fontId="0" fillId="0" borderId="0" xfId="0" applyFont="1" applyAlignment="1">
      <alignment wrapText="1"/>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13"/>
  <sheetViews>
    <sheetView tabSelected="1"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3:8" ht="15">
      <c r="C5" s="1" t="s">
        <v>1</v>
      </c>
      <c r="D5" s="1"/>
      <c r="E5" s="1"/>
      <c r="F5" s="1"/>
      <c r="G5" s="1"/>
      <c r="H5" s="1"/>
    </row>
    <row r="6" spans="3:8" ht="15">
      <c r="C6" s="1" t="s">
        <v>2</v>
      </c>
      <c r="D6" s="1"/>
      <c r="G6" s="1" t="s">
        <v>3</v>
      </c>
      <c r="H6" s="1"/>
    </row>
    <row r="7" spans="3:8" ht="15">
      <c r="C7" s="1" t="s">
        <v>4</v>
      </c>
      <c r="D7" s="1"/>
      <c r="E7" s="1"/>
      <c r="F7" s="1"/>
      <c r="G7" s="1"/>
      <c r="H7" s="1"/>
    </row>
    <row r="8" spans="1:8" ht="15">
      <c r="A8" t="s">
        <v>5</v>
      </c>
      <c r="C8" s="2">
        <v>234635</v>
      </c>
      <c r="D8" s="2"/>
      <c r="G8" s="2">
        <v>234635</v>
      </c>
      <c r="H8" s="2"/>
    </row>
    <row r="9" spans="1:8" ht="15">
      <c r="A9" t="s">
        <v>6</v>
      </c>
      <c r="D9" s="3">
        <v>1500</v>
      </c>
      <c r="H9" t="s">
        <v>7</v>
      </c>
    </row>
    <row r="11" spans="1:8" ht="15">
      <c r="A11" t="s">
        <v>8</v>
      </c>
      <c r="C11" s="2">
        <v>236135</v>
      </c>
      <c r="D11" s="2"/>
      <c r="G11" s="2">
        <v>234635</v>
      </c>
      <c r="H11" s="2"/>
    </row>
    <row r="13" spans="1:8" ht="15">
      <c r="A13" s="4" t="s">
        <v>9</v>
      </c>
      <c r="D13" s="3">
        <v>58</v>
      </c>
      <c r="H13" s="3">
        <v>58</v>
      </c>
    </row>
  </sheetData>
  <sheetProtection selectLockedCells="1" selectUnlockedCells="1"/>
  <mergeCells count="9">
    <mergeCell ref="A2:F2"/>
    <mergeCell ref="C5:H5"/>
    <mergeCell ref="C6:D6"/>
    <mergeCell ref="G6:H6"/>
    <mergeCell ref="C7:H7"/>
    <mergeCell ref="C8:D8"/>
    <mergeCell ref="G8:H8"/>
    <mergeCell ref="C11:D11"/>
    <mergeCell ref="G11:H1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168</v>
      </c>
      <c r="B2" s="1"/>
      <c r="C2" s="1"/>
      <c r="D2" s="1"/>
      <c r="E2" s="1"/>
      <c r="F2" s="1"/>
    </row>
    <row r="5" spans="3:12" ht="15">
      <c r="C5" s="1" t="s">
        <v>169</v>
      </c>
      <c r="D5" s="1"/>
      <c r="G5" s="1" t="s">
        <v>170</v>
      </c>
      <c r="H5" s="1"/>
      <c r="K5" s="1" t="s">
        <v>171</v>
      </c>
      <c r="L5" s="1"/>
    </row>
    <row r="6" spans="3:12" ht="15">
      <c r="C6" s="1" t="s">
        <v>172</v>
      </c>
      <c r="D6" s="1"/>
      <c r="E6" s="1"/>
      <c r="F6" s="1"/>
      <c r="G6" s="1"/>
      <c r="H6" s="1"/>
      <c r="I6" s="1"/>
      <c r="J6" s="1"/>
      <c r="K6" s="1"/>
      <c r="L6" s="1"/>
    </row>
    <row r="7" spans="1:12" ht="15">
      <c r="A7" s="4" t="s">
        <v>121</v>
      </c>
      <c r="C7" s="2">
        <v>13432</v>
      </c>
      <c r="D7" s="2"/>
      <c r="G7" s="2">
        <v>1772</v>
      </c>
      <c r="H7" s="2"/>
      <c r="K7" s="2">
        <v>10438</v>
      </c>
      <c r="L7" s="2"/>
    </row>
    <row r="8" spans="1:12" ht="15">
      <c r="A8" s="4" t="s">
        <v>122</v>
      </c>
      <c r="D8" s="3">
        <v>9337</v>
      </c>
      <c r="H8" s="3">
        <v>2635</v>
      </c>
      <c r="L8" s="3">
        <v>7466</v>
      </c>
    </row>
    <row r="10" spans="1:12" ht="15">
      <c r="A10" t="s">
        <v>123</v>
      </c>
      <c r="D10" s="3">
        <v>4095</v>
      </c>
      <c r="H10" s="10">
        <v>-863</v>
      </c>
      <c r="L10" s="3">
        <v>2972</v>
      </c>
    </row>
    <row r="11" spans="1:12" ht="15">
      <c r="A11" t="s">
        <v>173</v>
      </c>
      <c r="D11" s="10">
        <v>-1214</v>
      </c>
      <c r="H11" s="10">
        <v>-156</v>
      </c>
      <c r="L11" s="3">
        <v>19</v>
      </c>
    </row>
    <row r="12" spans="1:12" ht="15">
      <c r="A12" s="4" t="s">
        <v>174</v>
      </c>
      <c r="D12" s="3">
        <v>3113</v>
      </c>
      <c r="H12" s="10">
        <v>-1168</v>
      </c>
      <c r="L12" s="3">
        <v>2248</v>
      </c>
    </row>
    <row r="13" spans="1:12" ht="15">
      <c r="A13" t="s">
        <v>128</v>
      </c>
      <c r="D13" s="3">
        <v>222</v>
      </c>
      <c r="H13" t="s">
        <v>7</v>
      </c>
      <c r="L13" t="s">
        <v>7</v>
      </c>
    </row>
    <row r="15" spans="1:12" ht="15">
      <c r="A15" t="s">
        <v>130</v>
      </c>
      <c r="C15" s="2">
        <v>6216</v>
      </c>
      <c r="D15" s="2"/>
      <c r="G15" s="13">
        <v>-2187</v>
      </c>
      <c r="H15" s="13"/>
      <c r="K15" s="2">
        <v>5239</v>
      </c>
      <c r="L15" s="2"/>
    </row>
  </sheetData>
  <sheetProtection selectLockedCells="1" selectUnlockedCells="1"/>
  <mergeCells count="11">
    <mergeCell ref="A2:F2"/>
    <mergeCell ref="C5:D5"/>
    <mergeCell ref="G5:H5"/>
    <mergeCell ref="K5:L5"/>
    <mergeCell ref="C6:L6"/>
    <mergeCell ref="C7:D7"/>
    <mergeCell ref="G7:H7"/>
    <mergeCell ref="K7:L7"/>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175</v>
      </c>
      <c r="B2" s="1"/>
      <c r="C2" s="1"/>
      <c r="D2" s="1"/>
      <c r="E2" s="1"/>
      <c r="F2" s="1"/>
    </row>
    <row r="5" spans="3:12" ht="15">
      <c r="C5" s="1" t="s">
        <v>169</v>
      </c>
      <c r="D5" s="1"/>
      <c r="G5" s="1" t="s">
        <v>170</v>
      </c>
      <c r="H5" s="1"/>
      <c r="K5" s="1" t="s">
        <v>171</v>
      </c>
      <c r="L5" s="1"/>
    </row>
    <row r="6" spans="3:12" ht="15">
      <c r="C6" s="1" t="s">
        <v>172</v>
      </c>
      <c r="D6" s="1"/>
      <c r="E6" s="1"/>
      <c r="F6" s="1"/>
      <c r="G6" s="1"/>
      <c r="H6" s="1"/>
      <c r="I6" s="1"/>
      <c r="J6" s="1"/>
      <c r="K6" s="1"/>
      <c r="L6" s="1"/>
    </row>
    <row r="7" spans="1:12" ht="15">
      <c r="A7" t="s">
        <v>176</v>
      </c>
      <c r="C7" s="2">
        <v>13326</v>
      </c>
      <c r="D7" s="2"/>
      <c r="G7" s="2">
        <v>1752</v>
      </c>
      <c r="H7" s="2"/>
      <c r="K7" s="2">
        <v>10253</v>
      </c>
      <c r="L7" s="2"/>
    </row>
    <row r="8" spans="1:12" ht="15">
      <c r="A8" t="s">
        <v>177</v>
      </c>
      <c r="D8" s="3">
        <v>106</v>
      </c>
      <c r="H8" s="3">
        <v>20</v>
      </c>
      <c r="L8" s="3">
        <v>185</v>
      </c>
    </row>
    <row r="10" spans="1:12" ht="15">
      <c r="A10" s="4" t="s">
        <v>121</v>
      </c>
      <c r="C10" s="2">
        <v>13432</v>
      </c>
      <c r="D10" s="2"/>
      <c r="G10" s="2">
        <v>1772</v>
      </c>
      <c r="H10" s="2"/>
      <c r="K10" s="2">
        <v>10438</v>
      </c>
      <c r="L10" s="2"/>
    </row>
  </sheetData>
  <sheetProtection selectLockedCells="1" selectUnlockedCells="1"/>
  <mergeCells count="11">
    <mergeCell ref="A2:F2"/>
    <mergeCell ref="C5:D5"/>
    <mergeCell ref="G5:H5"/>
    <mergeCell ref="K5:L5"/>
    <mergeCell ref="C6:L6"/>
    <mergeCell ref="C7:D7"/>
    <mergeCell ref="G7:H7"/>
    <mergeCell ref="K7:L7"/>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8" t="s">
        <v>178</v>
      </c>
      <c r="B2" s="8"/>
      <c r="C2" s="8"/>
      <c r="D2" s="8"/>
      <c r="E2" s="8"/>
      <c r="F2" s="8"/>
    </row>
    <row r="5" spans="3:12" ht="15">
      <c r="C5" s="1" t="s">
        <v>169</v>
      </c>
      <c r="D5" s="1"/>
      <c r="G5" s="1" t="s">
        <v>170</v>
      </c>
      <c r="H5" s="1"/>
      <c r="K5" s="1" t="s">
        <v>171</v>
      </c>
      <c r="L5" s="1"/>
    </row>
    <row r="6" spans="3:12" ht="15">
      <c r="C6" s="1" t="s">
        <v>172</v>
      </c>
      <c r="D6" s="1"/>
      <c r="E6" s="1"/>
      <c r="F6" s="1"/>
      <c r="G6" s="1"/>
      <c r="H6" s="1"/>
      <c r="I6" s="1"/>
      <c r="J6" s="1"/>
      <c r="K6" s="1"/>
      <c r="L6" s="1"/>
    </row>
    <row r="7" spans="1:12" ht="15">
      <c r="A7" t="s">
        <v>179</v>
      </c>
      <c r="C7" s="2">
        <v>4163</v>
      </c>
      <c r="D7" s="2"/>
      <c r="G7" s="2">
        <v>831</v>
      </c>
      <c r="H7" s="2"/>
      <c r="K7" s="2">
        <v>3654</v>
      </c>
      <c r="L7" s="2"/>
    </row>
    <row r="8" spans="1:12" ht="15">
      <c r="A8" t="s">
        <v>180</v>
      </c>
      <c r="D8" s="3">
        <v>472</v>
      </c>
      <c r="H8" t="s">
        <v>7</v>
      </c>
      <c r="L8" s="3">
        <v>1500</v>
      </c>
    </row>
    <row r="9" spans="1:12" ht="15">
      <c r="A9" t="s">
        <v>181</v>
      </c>
      <c r="D9" s="3">
        <v>2245</v>
      </c>
      <c r="H9" s="3">
        <v>1365</v>
      </c>
      <c r="L9" s="3">
        <v>343</v>
      </c>
    </row>
    <row r="10" spans="1:12" ht="15">
      <c r="A10" t="s">
        <v>182</v>
      </c>
      <c r="D10" s="3">
        <v>627</v>
      </c>
      <c r="H10" t="s">
        <v>7</v>
      </c>
      <c r="L10" s="3">
        <v>1507</v>
      </c>
    </row>
    <row r="11" spans="1:12" ht="15">
      <c r="A11" t="s">
        <v>183</v>
      </c>
      <c r="D11" s="3">
        <v>935</v>
      </c>
      <c r="H11" s="3">
        <v>151</v>
      </c>
      <c r="L11" s="3">
        <v>194</v>
      </c>
    </row>
    <row r="12" spans="1:12" ht="15">
      <c r="A12" t="s">
        <v>184</v>
      </c>
      <c r="D12" s="3">
        <v>110</v>
      </c>
      <c r="H12" t="s">
        <v>7</v>
      </c>
      <c r="L12" t="s">
        <v>7</v>
      </c>
    </row>
    <row r="13" spans="1:12" ht="15">
      <c r="A13" t="s">
        <v>185</v>
      </c>
      <c r="D13" s="3">
        <v>785</v>
      </c>
      <c r="H13" s="3">
        <v>288</v>
      </c>
      <c r="L13" s="3">
        <v>268</v>
      </c>
    </row>
    <row r="15" spans="1:12" ht="15">
      <c r="A15" s="4" t="s">
        <v>122</v>
      </c>
      <c r="C15" s="2">
        <v>9337</v>
      </c>
      <c r="D15" s="2"/>
      <c r="G15" s="2">
        <v>2635</v>
      </c>
      <c r="H15" s="2"/>
      <c r="K15" s="2">
        <v>7466</v>
      </c>
      <c r="L15" s="2"/>
    </row>
  </sheetData>
  <sheetProtection selectLockedCells="1" selectUnlockedCells="1"/>
  <mergeCells count="11">
    <mergeCell ref="A2:F2"/>
    <mergeCell ref="C5:D5"/>
    <mergeCell ref="G5:H5"/>
    <mergeCell ref="K5:L5"/>
    <mergeCell ref="C6:L6"/>
    <mergeCell ref="C7:D7"/>
    <mergeCell ref="G7:H7"/>
    <mergeCell ref="K7:L7"/>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8" t="s">
        <v>186</v>
      </c>
      <c r="B2" s="8"/>
      <c r="C2" s="8"/>
      <c r="D2" s="8"/>
      <c r="E2" s="8"/>
      <c r="F2" s="8"/>
    </row>
    <row r="5" spans="3:12" ht="15">
      <c r="C5" s="1" t="s">
        <v>169</v>
      </c>
      <c r="D5" s="1"/>
      <c r="G5" s="1" t="s">
        <v>170</v>
      </c>
      <c r="H5" s="1"/>
      <c r="K5" s="1" t="s">
        <v>171</v>
      </c>
      <c r="L5" s="1"/>
    </row>
    <row r="6" spans="3:12" ht="15">
      <c r="C6" s="1" t="s">
        <v>172</v>
      </c>
      <c r="D6" s="1"/>
      <c r="E6" s="1"/>
      <c r="F6" s="1"/>
      <c r="G6" s="1"/>
      <c r="H6" s="1"/>
      <c r="I6" s="1"/>
      <c r="J6" s="1"/>
      <c r="K6" s="1"/>
      <c r="L6" s="1"/>
    </row>
    <row r="7" spans="1:12" ht="15">
      <c r="A7" t="s">
        <v>124</v>
      </c>
      <c r="C7" s="13">
        <v>-1112</v>
      </c>
      <c r="D7" s="13"/>
      <c r="G7" s="5" t="s">
        <v>187</v>
      </c>
      <c r="H7" s="5"/>
      <c r="K7" s="5" t="s">
        <v>187</v>
      </c>
      <c r="L7" s="5"/>
    </row>
    <row r="8" spans="1:12" ht="15">
      <c r="A8" t="s">
        <v>125</v>
      </c>
      <c r="D8" s="10">
        <v>-61</v>
      </c>
      <c r="H8" s="10">
        <v>-156</v>
      </c>
      <c r="L8" s="3">
        <v>19</v>
      </c>
    </row>
    <row r="9" spans="1:12" ht="15">
      <c r="A9" t="s">
        <v>126</v>
      </c>
      <c r="D9" s="10">
        <v>-41</v>
      </c>
      <c r="H9" t="s">
        <v>7</v>
      </c>
      <c r="L9" t="s">
        <v>7</v>
      </c>
    </row>
    <row r="11" spans="1:12" ht="15">
      <c r="A11" t="s">
        <v>173</v>
      </c>
      <c r="C11" s="13">
        <v>-1214</v>
      </c>
      <c r="D11" s="13"/>
      <c r="G11" s="13">
        <v>-156</v>
      </c>
      <c r="H11" s="13"/>
      <c r="K11" s="2">
        <v>19</v>
      </c>
      <c r="L11" s="2"/>
    </row>
  </sheetData>
  <sheetProtection selectLockedCells="1" selectUnlockedCells="1"/>
  <mergeCells count="11">
    <mergeCell ref="A2:F2"/>
    <mergeCell ref="C5:D5"/>
    <mergeCell ref="G5:H5"/>
    <mergeCell ref="K5:L5"/>
    <mergeCell ref="C6:L6"/>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188</v>
      </c>
      <c r="B2" s="1"/>
      <c r="C2" s="1"/>
      <c r="D2" s="1"/>
      <c r="E2" s="1"/>
      <c r="F2" s="1"/>
    </row>
    <row r="5" spans="3:12" ht="15">
      <c r="C5" s="1" t="s">
        <v>169</v>
      </c>
      <c r="D5" s="1"/>
      <c r="G5" s="1" t="s">
        <v>170</v>
      </c>
      <c r="H5" s="1"/>
      <c r="K5" s="1" t="s">
        <v>171</v>
      </c>
      <c r="L5" s="1"/>
    </row>
    <row r="6" spans="3:12" ht="15">
      <c r="C6" s="1" t="s">
        <v>172</v>
      </c>
      <c r="D6" s="1"/>
      <c r="E6" s="1"/>
      <c r="F6" s="1"/>
      <c r="G6" s="1"/>
      <c r="H6" s="1"/>
      <c r="I6" s="1"/>
      <c r="J6" s="1"/>
      <c r="K6" s="1"/>
      <c r="L6" s="1"/>
    </row>
    <row r="7" spans="1:12" ht="15">
      <c r="A7" t="s">
        <v>189</v>
      </c>
      <c r="C7" s="5" t="s">
        <v>187</v>
      </c>
      <c r="D7" s="5"/>
      <c r="G7" s="2">
        <v>199</v>
      </c>
      <c r="H7" s="2"/>
      <c r="K7" s="2">
        <v>2390</v>
      </c>
      <c r="L7" s="2"/>
    </row>
    <row r="8" spans="1:12" ht="15">
      <c r="A8" t="s">
        <v>190</v>
      </c>
      <c r="D8" s="3">
        <v>2645</v>
      </c>
      <c r="H8" s="10">
        <v>-638</v>
      </c>
      <c r="L8" s="3">
        <v>2353</v>
      </c>
    </row>
    <row r="9" spans="1:12" ht="15">
      <c r="A9" t="s">
        <v>191</v>
      </c>
      <c r="D9" s="3">
        <v>378</v>
      </c>
      <c r="H9" t="s">
        <v>7</v>
      </c>
      <c r="L9" t="s">
        <v>7</v>
      </c>
    </row>
    <row r="10" spans="1:12" ht="15">
      <c r="A10" t="s">
        <v>192</v>
      </c>
      <c r="D10" t="s">
        <v>7</v>
      </c>
      <c r="H10" s="10">
        <v>-889</v>
      </c>
      <c r="L10" t="s">
        <v>7</v>
      </c>
    </row>
    <row r="11" spans="1:12" ht="15">
      <c r="A11" t="s">
        <v>193</v>
      </c>
      <c r="D11" t="s">
        <v>7</v>
      </c>
      <c r="H11" t="s">
        <v>7</v>
      </c>
      <c r="L11" s="10">
        <v>-1641</v>
      </c>
    </row>
    <row r="12" spans="1:12" ht="15">
      <c r="A12" t="s">
        <v>194</v>
      </c>
      <c r="D12" t="s">
        <v>7</v>
      </c>
      <c r="H12" s="3">
        <v>71</v>
      </c>
      <c r="L12" t="s">
        <v>7</v>
      </c>
    </row>
    <row r="13" spans="1:12" ht="15">
      <c r="A13" t="s">
        <v>195</v>
      </c>
      <c r="D13" t="s">
        <v>7</v>
      </c>
      <c r="H13" t="s">
        <v>7</v>
      </c>
      <c r="L13" s="10">
        <v>-1058</v>
      </c>
    </row>
    <row r="14" spans="1:12" ht="15">
      <c r="A14" t="s">
        <v>196</v>
      </c>
      <c r="D14" s="3">
        <v>61</v>
      </c>
      <c r="H14" t="s">
        <v>7</v>
      </c>
      <c r="L14" t="s">
        <v>7</v>
      </c>
    </row>
    <row r="15" spans="1:12" ht="15">
      <c r="A15" t="s">
        <v>197</v>
      </c>
      <c r="D15" t="s">
        <v>7</v>
      </c>
      <c r="H15" t="s">
        <v>7</v>
      </c>
      <c r="L15" s="3">
        <v>152</v>
      </c>
    </row>
    <row r="16" spans="1:12" ht="15">
      <c r="A16" t="s">
        <v>198</v>
      </c>
      <c r="D16" s="3">
        <v>29</v>
      </c>
      <c r="H16" s="3">
        <v>89</v>
      </c>
      <c r="L16" s="3">
        <v>52</v>
      </c>
    </row>
    <row r="18" spans="1:12" ht="15">
      <c r="A18" s="4" t="s">
        <v>174</v>
      </c>
      <c r="C18" s="2">
        <v>3113</v>
      </c>
      <c r="D18" s="2"/>
      <c r="G18" s="13">
        <v>-1168</v>
      </c>
      <c r="H18" s="13"/>
      <c r="K18" s="2">
        <v>2248</v>
      </c>
      <c r="L18" s="2"/>
    </row>
  </sheetData>
  <sheetProtection selectLockedCells="1" selectUnlockedCells="1"/>
  <mergeCells count="11">
    <mergeCell ref="A2:F2"/>
    <mergeCell ref="C5:D5"/>
    <mergeCell ref="G5:H5"/>
    <mergeCell ref="K5:L5"/>
    <mergeCell ref="C6:L6"/>
    <mergeCell ref="C7:D7"/>
    <mergeCell ref="G7:H7"/>
    <mergeCell ref="K7:L7"/>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199</v>
      </c>
      <c r="B2" s="1"/>
      <c r="C2" s="1"/>
      <c r="D2" s="1"/>
      <c r="E2" s="1"/>
      <c r="F2" s="1"/>
    </row>
    <row r="5" spans="3:20" ht="39.75" customHeight="1">
      <c r="C5" s="8" t="s">
        <v>200</v>
      </c>
      <c r="D5" s="8"/>
      <c r="E5" s="8"/>
      <c r="F5" s="8"/>
      <c r="G5" s="8"/>
      <c r="H5" s="8"/>
      <c r="I5" s="8"/>
      <c r="J5" s="8"/>
      <c r="K5" s="8"/>
      <c r="L5" s="8"/>
      <c r="M5" s="8"/>
      <c r="N5" s="8"/>
      <c r="O5" s="8"/>
      <c r="P5" s="8"/>
      <c r="Q5" s="8"/>
      <c r="R5" s="8"/>
      <c r="S5" s="8"/>
      <c r="T5" s="8"/>
    </row>
    <row r="6" spans="1:20" ht="39.75" customHeight="1">
      <c r="A6" s="14" t="s">
        <v>201</v>
      </c>
      <c r="C6" s="1" t="s">
        <v>8</v>
      </c>
      <c r="D6" s="1"/>
      <c r="G6" s="8" t="s">
        <v>202</v>
      </c>
      <c r="H6" s="8"/>
      <c r="K6" s="8" t="s">
        <v>203</v>
      </c>
      <c r="L6" s="8"/>
      <c r="O6" s="1" t="s">
        <v>204</v>
      </c>
      <c r="P6" s="1"/>
      <c r="S6" s="8" t="s">
        <v>205</v>
      </c>
      <c r="T6" s="8"/>
    </row>
    <row r="7" spans="1:20" ht="15">
      <c r="A7" t="s">
        <v>206</v>
      </c>
      <c r="C7" s="2">
        <v>99224</v>
      </c>
      <c r="D7" s="2"/>
      <c r="G7" s="5" t="s">
        <v>187</v>
      </c>
      <c r="H7" s="5"/>
      <c r="K7" s="5" t="s">
        <v>187</v>
      </c>
      <c r="L7" s="5"/>
      <c r="O7" s="2">
        <v>99224</v>
      </c>
      <c r="P7" s="2"/>
      <c r="S7" s="5" t="s">
        <v>187</v>
      </c>
      <c r="T7" s="5"/>
    </row>
    <row r="9" spans="1:20" ht="15">
      <c r="A9" t="s">
        <v>8</v>
      </c>
      <c r="C9" s="2">
        <v>99224</v>
      </c>
      <c r="D9" s="2"/>
      <c r="G9" s="5" t="s">
        <v>187</v>
      </c>
      <c r="H9" s="5"/>
      <c r="K9" s="5" t="s">
        <v>187</v>
      </c>
      <c r="L9" s="5"/>
      <c r="O9" s="2">
        <v>99224</v>
      </c>
      <c r="P9" s="2"/>
      <c r="S9" s="5" t="s">
        <v>187</v>
      </c>
      <c r="T9" s="5"/>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s="4" t="s">
        <v>207</v>
      </c>
      <c r="C3" s="8" t="s">
        <v>208</v>
      </c>
      <c r="D3" s="8"/>
      <c r="G3" s="8" t="s">
        <v>209</v>
      </c>
      <c r="H3" s="8"/>
      <c r="K3" s="8" t="s">
        <v>210</v>
      </c>
      <c r="L3" s="8"/>
    </row>
    <row r="4" spans="3:12" ht="15">
      <c r="C4" s="1" t="s">
        <v>211</v>
      </c>
      <c r="D4" s="1"/>
      <c r="E4" s="1"/>
      <c r="F4" s="1"/>
      <c r="G4" s="1"/>
      <c r="H4" s="1"/>
      <c r="I4" s="1"/>
      <c r="J4" s="1"/>
      <c r="K4" s="1"/>
      <c r="L4" s="1"/>
    </row>
    <row r="5" spans="1:12" ht="15">
      <c r="A5" s="3">
        <v>100</v>
      </c>
      <c r="C5" s="2">
        <v>137</v>
      </c>
      <c r="D5" s="2"/>
      <c r="G5" s="13">
        <v>-1006</v>
      </c>
      <c r="H5" s="13"/>
      <c r="K5" s="13">
        <v>-869</v>
      </c>
      <c r="L5" s="13"/>
    </row>
    <row r="6" spans="1:12" ht="15">
      <c r="A6" s="3">
        <v>200</v>
      </c>
      <c r="D6" s="3">
        <v>2080</v>
      </c>
      <c r="H6" s="10">
        <v>-2012</v>
      </c>
      <c r="L6" s="3">
        <v>68</v>
      </c>
    </row>
    <row r="7" spans="1:12" ht="15">
      <c r="A7" s="3">
        <v>300</v>
      </c>
      <c r="D7" s="3">
        <v>4458</v>
      </c>
      <c r="H7" s="10">
        <v>-3018</v>
      </c>
      <c r="L7" s="3">
        <v>1440</v>
      </c>
    </row>
    <row r="8" spans="1:12" ht="15">
      <c r="A8" s="3">
        <v>400</v>
      </c>
      <c r="D8" s="3">
        <v>6835</v>
      </c>
      <c r="H8" s="10">
        <v>-4024</v>
      </c>
      <c r="L8" s="3">
        <v>2811</v>
      </c>
    </row>
    <row r="9" spans="1:12" ht="15">
      <c r="A9" s="3">
        <v>500</v>
      </c>
      <c r="D9" s="3">
        <v>9212</v>
      </c>
      <c r="H9" s="10">
        <v>-5030</v>
      </c>
      <c r="L9" s="3">
        <v>4182</v>
      </c>
    </row>
  </sheetData>
  <sheetProtection selectLockedCells="1" selectUnlockedCells="1"/>
  <mergeCells count="7">
    <mergeCell ref="C3:D3"/>
    <mergeCell ref="G3:H3"/>
    <mergeCell ref="K3:L3"/>
    <mergeCell ref="C4:L4"/>
    <mergeCell ref="C5:D5"/>
    <mergeCell ref="G5:H5"/>
    <mergeCell ref="K5:L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36"/>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16384" width="8.7109375" style="0" customWidth="1"/>
  </cols>
  <sheetData>
    <row r="2" spans="1:6" ht="15">
      <c r="A2" s="1" t="s">
        <v>212</v>
      </c>
      <c r="B2" s="1"/>
      <c r="C2" s="1"/>
      <c r="D2" s="1"/>
      <c r="E2" s="1"/>
      <c r="F2" s="1"/>
    </row>
    <row r="5" ht="15">
      <c r="C5" t="s">
        <v>213</v>
      </c>
    </row>
    <row r="6" ht="15">
      <c r="A6" s="4" t="s">
        <v>214</v>
      </c>
    </row>
    <row r="7" spans="2:3" ht="15">
      <c r="B7" s="5"/>
      <c r="C7" s="5"/>
    </row>
    <row r="8" spans="1:3" ht="15">
      <c r="A8" t="s">
        <v>215</v>
      </c>
      <c r="C8" s="3">
        <v>94</v>
      </c>
    </row>
    <row r="9" spans="2:3" ht="15">
      <c r="B9" s="5"/>
      <c r="C9" s="5"/>
    </row>
    <row r="10" spans="1:3" ht="15">
      <c r="A10" t="s">
        <v>216</v>
      </c>
      <c r="C10" s="3">
        <v>95</v>
      </c>
    </row>
    <row r="11" spans="2:3" ht="15">
      <c r="B11" s="5"/>
      <c r="C11" s="5"/>
    </row>
    <row r="12" spans="1:3" ht="15">
      <c r="A12" s="15" t="s">
        <v>217</v>
      </c>
      <c r="C12" s="3">
        <v>96</v>
      </c>
    </row>
    <row r="13" spans="2:3" ht="15">
      <c r="B13" s="5"/>
      <c r="C13" s="5"/>
    </row>
    <row r="14" spans="1:3" ht="15">
      <c r="A14" s="15" t="s">
        <v>218</v>
      </c>
      <c r="C14" s="3">
        <v>98</v>
      </c>
    </row>
    <row r="15" spans="2:3" ht="15">
      <c r="B15" s="5"/>
      <c r="C15" s="5"/>
    </row>
    <row r="16" spans="1:3" ht="15">
      <c r="A16" s="15" t="s">
        <v>219</v>
      </c>
      <c r="C16" s="3">
        <v>99</v>
      </c>
    </row>
    <row r="17" spans="2:3" ht="15">
      <c r="B17" s="5"/>
      <c r="C17" s="5"/>
    </row>
    <row r="18" spans="1:3" ht="15">
      <c r="A18" t="s">
        <v>220</v>
      </c>
      <c r="C18" s="3">
        <v>103</v>
      </c>
    </row>
    <row r="19" spans="2:3" ht="15">
      <c r="B19" s="5"/>
      <c r="C19" s="5"/>
    </row>
    <row r="20" spans="1:3" ht="15">
      <c r="A20" t="s">
        <v>221</v>
      </c>
      <c r="C20" s="3">
        <v>108</v>
      </c>
    </row>
    <row r="21" spans="2:3" ht="15">
      <c r="B21" s="5"/>
      <c r="C21" s="5"/>
    </row>
    <row r="22" ht="15">
      <c r="A22" s="4" t="s">
        <v>222</v>
      </c>
    </row>
    <row r="23" spans="2:3" ht="15">
      <c r="B23" s="5"/>
      <c r="C23" s="5"/>
    </row>
    <row r="24" spans="1:3" ht="15">
      <c r="A24" t="s">
        <v>223</v>
      </c>
      <c r="C24" s="3">
        <v>141</v>
      </c>
    </row>
    <row r="25" spans="2:3" ht="15">
      <c r="B25" s="5"/>
      <c r="C25" s="5"/>
    </row>
    <row r="26" spans="1:3" ht="15">
      <c r="A26" t="s">
        <v>224</v>
      </c>
      <c r="C26" s="3">
        <v>142</v>
      </c>
    </row>
    <row r="27" spans="2:3" ht="15">
      <c r="B27" s="5"/>
      <c r="C27" s="5"/>
    </row>
    <row r="28" spans="1:3" ht="15">
      <c r="A28" s="15" t="s">
        <v>225</v>
      </c>
      <c r="C28" s="3">
        <v>143</v>
      </c>
    </row>
    <row r="29" spans="2:3" ht="15">
      <c r="B29" s="5"/>
      <c r="C29" s="5"/>
    </row>
    <row r="30" spans="1:3" ht="15">
      <c r="A30" s="15" t="s">
        <v>226</v>
      </c>
      <c r="C30" s="3">
        <v>144</v>
      </c>
    </row>
    <row r="31" spans="2:3" ht="15">
      <c r="B31" s="5"/>
      <c r="C31" s="5"/>
    </row>
    <row r="32" spans="1:3" ht="15">
      <c r="A32" s="15" t="s">
        <v>227</v>
      </c>
      <c r="C32" s="3">
        <v>145</v>
      </c>
    </row>
    <row r="33" spans="2:3" ht="15">
      <c r="B33" s="5"/>
      <c r="C33" s="5"/>
    </row>
    <row r="34" spans="1:3" ht="15">
      <c r="A34" t="s">
        <v>228</v>
      </c>
      <c r="C34" s="3">
        <v>147</v>
      </c>
    </row>
    <row r="35" spans="2:3" ht="15">
      <c r="B35" s="5"/>
      <c r="C35" s="5"/>
    </row>
    <row r="36" spans="1:3" ht="15">
      <c r="A36" t="s">
        <v>229</v>
      </c>
      <c r="C36" s="3">
        <v>155</v>
      </c>
    </row>
  </sheetData>
  <sheetProtection selectLockedCells="1" selectUnlockedCells="1"/>
  <mergeCells count="16">
    <mergeCell ref="A2:F2"/>
    <mergeCell ref="B7:C7"/>
    <mergeCell ref="B9:C9"/>
    <mergeCell ref="B11:C11"/>
    <mergeCell ref="B13:C13"/>
    <mergeCell ref="B15:C15"/>
    <mergeCell ref="B17:C17"/>
    <mergeCell ref="B19:C19"/>
    <mergeCell ref="B21:C21"/>
    <mergeCell ref="B23:C23"/>
    <mergeCell ref="B25:C25"/>
    <mergeCell ref="B27:C27"/>
    <mergeCell ref="B29:C29"/>
    <mergeCell ref="B31:C31"/>
    <mergeCell ref="B33:C33"/>
    <mergeCell ref="B35:C3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5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8" t="s">
        <v>230</v>
      </c>
      <c r="B2" s="8"/>
      <c r="C2" s="8"/>
      <c r="D2" s="8"/>
      <c r="E2" s="8"/>
      <c r="F2" s="8"/>
    </row>
    <row r="5" spans="3:8" ht="15">
      <c r="C5" s="1" t="s">
        <v>231</v>
      </c>
      <c r="D5" s="1"/>
      <c r="E5" s="1"/>
      <c r="F5" s="1"/>
      <c r="G5" s="1"/>
      <c r="H5" s="1"/>
    </row>
    <row r="6" spans="3:8" ht="15">
      <c r="C6" s="1" t="s">
        <v>169</v>
      </c>
      <c r="D6" s="1"/>
      <c r="G6" s="1" t="s">
        <v>170</v>
      </c>
      <c r="H6" s="1"/>
    </row>
    <row r="7" ht="15">
      <c r="A7" s="4" t="s">
        <v>232</v>
      </c>
    </row>
    <row r="8" ht="15">
      <c r="A8" t="s">
        <v>233</v>
      </c>
    </row>
    <row r="9" spans="1:8" ht="15">
      <c r="A9" t="s">
        <v>234</v>
      </c>
      <c r="C9" s="2">
        <v>227542</v>
      </c>
      <c r="D9" s="2"/>
      <c r="G9" s="5" t="s">
        <v>187</v>
      </c>
      <c r="H9" s="5"/>
    </row>
    <row r="10" spans="1:8" ht="15">
      <c r="A10" t="s">
        <v>235</v>
      </c>
      <c r="D10" s="3">
        <v>4657</v>
      </c>
      <c r="H10" t="s">
        <v>7</v>
      </c>
    </row>
    <row r="12" spans="1:8" ht="15">
      <c r="A12" s="4" t="s">
        <v>236</v>
      </c>
      <c r="D12" s="3">
        <v>232199</v>
      </c>
      <c r="H12" t="s">
        <v>7</v>
      </c>
    </row>
    <row r="13" spans="1:8" ht="15">
      <c r="A13" t="s">
        <v>138</v>
      </c>
      <c r="D13" s="3">
        <v>8270</v>
      </c>
      <c r="H13" s="3">
        <v>814</v>
      </c>
    </row>
    <row r="14" spans="1:8" ht="15">
      <c r="A14" t="s">
        <v>139</v>
      </c>
      <c r="D14" s="3">
        <v>623</v>
      </c>
      <c r="H14" t="s">
        <v>7</v>
      </c>
    </row>
    <row r="15" spans="1:8" ht="15">
      <c r="A15" t="s">
        <v>237</v>
      </c>
      <c r="D15" t="s">
        <v>7</v>
      </c>
      <c r="H15" s="3">
        <v>13804</v>
      </c>
    </row>
    <row r="16" spans="1:8" ht="15">
      <c r="A16" t="s">
        <v>238</v>
      </c>
      <c r="D16" s="3">
        <v>1292</v>
      </c>
      <c r="H16" s="3">
        <v>12</v>
      </c>
    </row>
    <row r="17" spans="1:8" ht="15">
      <c r="A17" t="s">
        <v>239</v>
      </c>
      <c r="D17" s="3">
        <v>326</v>
      </c>
      <c r="H17" s="3">
        <v>456</v>
      </c>
    </row>
    <row r="18" spans="1:8" ht="15">
      <c r="A18" t="s">
        <v>240</v>
      </c>
      <c r="D18" t="s">
        <v>7</v>
      </c>
      <c r="H18" s="3">
        <v>4253</v>
      </c>
    </row>
    <row r="19" ht="15">
      <c r="A19" t="s">
        <v>241</v>
      </c>
    </row>
    <row r="20" spans="1:8" ht="15">
      <c r="A20" t="s">
        <v>242</v>
      </c>
      <c r="D20" s="3">
        <v>2839</v>
      </c>
      <c r="H20" t="s">
        <v>7</v>
      </c>
    </row>
    <row r="21" spans="1:8" ht="15">
      <c r="A21" t="s">
        <v>243</v>
      </c>
      <c r="D21" t="s">
        <v>7</v>
      </c>
      <c r="H21" s="3">
        <v>43120</v>
      </c>
    </row>
    <row r="22" spans="1:8" ht="15">
      <c r="A22" t="s">
        <v>244</v>
      </c>
      <c r="D22" t="s">
        <v>7</v>
      </c>
      <c r="H22" s="3">
        <v>2455</v>
      </c>
    </row>
    <row r="24" spans="1:8" ht="15">
      <c r="A24" s="4" t="s">
        <v>141</v>
      </c>
      <c r="C24" s="2">
        <v>245549</v>
      </c>
      <c r="D24" s="2"/>
      <c r="G24" s="2">
        <v>64914</v>
      </c>
      <c r="H24" s="2"/>
    </row>
    <row r="26" ht="15">
      <c r="A26" s="4" t="s">
        <v>245</v>
      </c>
    </row>
    <row r="27" spans="1:8" ht="15">
      <c r="A27" t="s">
        <v>246</v>
      </c>
      <c r="C27" s="2">
        <v>463</v>
      </c>
      <c r="D27" s="2"/>
      <c r="G27" s="5" t="s">
        <v>187</v>
      </c>
      <c r="H27" s="5"/>
    </row>
    <row r="28" spans="1:8" ht="15">
      <c r="A28" t="s">
        <v>247</v>
      </c>
      <c r="D28" t="s">
        <v>7</v>
      </c>
      <c r="H28" s="3">
        <v>3078</v>
      </c>
    </row>
    <row r="29" spans="1:8" ht="15">
      <c r="A29" t="s">
        <v>248</v>
      </c>
      <c r="D29" s="3">
        <v>1222</v>
      </c>
      <c r="H29" t="s">
        <v>7</v>
      </c>
    </row>
    <row r="30" spans="1:8" ht="15">
      <c r="A30" t="s">
        <v>249</v>
      </c>
      <c r="D30" s="3">
        <v>1628</v>
      </c>
      <c r="H30" t="s">
        <v>7</v>
      </c>
    </row>
    <row r="31" spans="1:8" ht="15">
      <c r="A31" t="s">
        <v>250</v>
      </c>
      <c r="D31" s="3">
        <v>667</v>
      </c>
      <c r="H31" s="3">
        <v>302</v>
      </c>
    </row>
    <row r="32" spans="1:8" ht="15">
      <c r="A32" t="s">
        <v>251</v>
      </c>
      <c r="D32" s="3">
        <v>110</v>
      </c>
      <c r="H32" t="s">
        <v>7</v>
      </c>
    </row>
    <row r="33" spans="1:8" ht="15">
      <c r="A33" t="s">
        <v>252</v>
      </c>
      <c r="D33" s="3">
        <v>223</v>
      </c>
      <c r="H33" s="3">
        <v>3</v>
      </c>
    </row>
    <row r="34" spans="1:8" ht="15">
      <c r="A34" t="s">
        <v>253</v>
      </c>
      <c r="D34" s="3">
        <v>9</v>
      </c>
      <c r="H34" s="3">
        <v>6812</v>
      </c>
    </row>
    <row r="35" spans="1:8" ht="15">
      <c r="A35" t="s">
        <v>254</v>
      </c>
      <c r="D35" s="3">
        <v>204</v>
      </c>
      <c r="H35" t="s">
        <v>7</v>
      </c>
    </row>
    <row r="36" spans="1:8" ht="15">
      <c r="A36" t="s">
        <v>255</v>
      </c>
      <c r="D36" s="3">
        <v>99224</v>
      </c>
      <c r="H36" t="s">
        <v>7</v>
      </c>
    </row>
    <row r="38" spans="1:8" ht="15">
      <c r="A38" s="4" t="s">
        <v>142</v>
      </c>
      <c r="D38" s="3">
        <v>103750</v>
      </c>
      <c r="H38" s="3">
        <v>10195</v>
      </c>
    </row>
    <row r="40" ht="15">
      <c r="A40" s="4" t="s">
        <v>256</v>
      </c>
    </row>
    <row r="41" spans="1:8" ht="15">
      <c r="A41" t="s">
        <v>257</v>
      </c>
      <c r="D41" t="s">
        <v>7</v>
      </c>
      <c r="H41" s="3">
        <v>54719</v>
      </c>
    </row>
    <row r="42" spans="1:8" ht="15">
      <c r="A42" s="15" t="s">
        <v>258</v>
      </c>
      <c r="D42" t="s">
        <v>7</v>
      </c>
      <c r="H42" t="s">
        <v>7</v>
      </c>
    </row>
    <row r="43" spans="1:8" ht="15">
      <c r="A43" s="15" t="s">
        <v>259</v>
      </c>
      <c r="D43" s="3">
        <v>96</v>
      </c>
      <c r="H43" t="s">
        <v>7</v>
      </c>
    </row>
    <row r="44" spans="1:8" ht="15">
      <c r="A44" t="s">
        <v>260</v>
      </c>
      <c r="D44" s="3">
        <v>142408</v>
      </c>
      <c r="H44" t="s">
        <v>7</v>
      </c>
    </row>
    <row r="45" spans="1:4" ht="15">
      <c r="A45" t="s">
        <v>261</v>
      </c>
      <c r="D45" s="10">
        <v>-94</v>
      </c>
    </row>
    <row r="46" spans="1:8" ht="15">
      <c r="A46" t="s">
        <v>262</v>
      </c>
      <c r="D46" s="10">
        <v>-611</v>
      </c>
      <c r="H46" t="s">
        <v>7</v>
      </c>
    </row>
    <row r="48" spans="1:8" ht="15">
      <c r="A48" s="4" t="s">
        <v>143</v>
      </c>
      <c r="D48" s="3">
        <v>141799</v>
      </c>
      <c r="H48" s="3">
        <v>54719</v>
      </c>
    </row>
    <row r="50" spans="1:8" ht="15">
      <c r="A50" s="4" t="s">
        <v>263</v>
      </c>
      <c r="C50" s="2">
        <v>245549</v>
      </c>
      <c r="D50" s="2"/>
      <c r="G50" s="2">
        <v>64914</v>
      </c>
      <c r="H50" s="2"/>
    </row>
    <row r="52" spans="1:8" ht="15">
      <c r="A52" t="s">
        <v>264</v>
      </c>
      <c r="D52" s="3">
        <v>9578691</v>
      </c>
      <c r="H52" t="s">
        <v>133</v>
      </c>
    </row>
    <row r="54" spans="1:8" ht="15">
      <c r="A54" t="s">
        <v>265</v>
      </c>
      <c r="C54" s="9">
        <v>14.8</v>
      </c>
      <c r="D54" s="9"/>
      <c r="H54" t="s">
        <v>133</v>
      </c>
    </row>
  </sheetData>
  <sheetProtection selectLockedCells="1" selectUnlockedCells="1"/>
  <mergeCells count="13">
    <mergeCell ref="A2:F2"/>
    <mergeCell ref="C5:H5"/>
    <mergeCell ref="C6:D6"/>
    <mergeCell ref="G6:H6"/>
    <mergeCell ref="C9:D9"/>
    <mergeCell ref="G9:H9"/>
    <mergeCell ref="C24:D24"/>
    <mergeCell ref="G24:H24"/>
    <mergeCell ref="C27:D27"/>
    <mergeCell ref="G27:H27"/>
    <mergeCell ref="C50:D50"/>
    <mergeCell ref="G50:H50"/>
    <mergeCell ref="C54:D5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T5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8" t="s">
        <v>266</v>
      </c>
      <c r="B2" s="8"/>
      <c r="C2" s="8"/>
      <c r="D2" s="8"/>
      <c r="E2" s="8"/>
      <c r="F2" s="8"/>
    </row>
    <row r="5" spans="3:20" ht="39.75" customHeight="1">
      <c r="C5" s="8" t="s">
        <v>112</v>
      </c>
      <c r="D5" s="8"/>
      <c r="G5" s="8" t="s">
        <v>267</v>
      </c>
      <c r="H5" s="8"/>
      <c r="I5" s="8"/>
      <c r="J5" s="8"/>
      <c r="K5" s="8"/>
      <c r="L5" s="8"/>
      <c r="M5" s="8"/>
      <c r="N5" s="8"/>
      <c r="O5" s="8"/>
      <c r="P5" s="8"/>
      <c r="Q5" s="8"/>
      <c r="R5" s="8"/>
      <c r="S5" s="8"/>
      <c r="T5" s="8"/>
    </row>
    <row r="6" spans="3:20" ht="39.75" customHeight="1">
      <c r="C6" s="8" t="s">
        <v>268</v>
      </c>
      <c r="D6" s="8"/>
      <c r="G6" s="8" t="s">
        <v>269</v>
      </c>
      <c r="H6" s="8"/>
      <c r="K6" s="8" t="s">
        <v>270</v>
      </c>
      <c r="L6" s="8"/>
      <c r="O6" s="8" t="s">
        <v>117</v>
      </c>
      <c r="P6" s="8"/>
      <c r="S6" s="8" t="s">
        <v>118</v>
      </c>
      <c r="T6" s="8"/>
    </row>
    <row r="7" ht="15">
      <c r="A7" s="4" t="s">
        <v>271</v>
      </c>
    </row>
    <row r="8" spans="1:20" ht="15">
      <c r="A8" t="s">
        <v>176</v>
      </c>
      <c r="C8" s="2">
        <v>2593</v>
      </c>
      <c r="D8" s="2"/>
      <c r="G8" s="2">
        <v>10733</v>
      </c>
      <c r="H8" s="2"/>
      <c r="K8" s="2">
        <v>13326</v>
      </c>
      <c r="L8" s="2"/>
      <c r="O8" s="2">
        <v>1752</v>
      </c>
      <c r="P8" s="2"/>
      <c r="S8" s="2">
        <v>10253</v>
      </c>
      <c r="T8" s="2"/>
    </row>
    <row r="9" spans="1:20" ht="15">
      <c r="A9" t="s">
        <v>177</v>
      </c>
      <c r="D9" t="s">
        <v>7</v>
      </c>
      <c r="H9" s="3">
        <v>106</v>
      </c>
      <c r="L9" s="3">
        <v>106</v>
      </c>
      <c r="P9" s="3">
        <v>20</v>
      </c>
      <c r="T9" s="3">
        <v>185</v>
      </c>
    </row>
    <row r="11" spans="1:20" ht="15">
      <c r="A11" s="4" t="s">
        <v>121</v>
      </c>
      <c r="D11" s="3">
        <v>2593</v>
      </c>
      <c r="H11" s="3">
        <v>10839</v>
      </c>
      <c r="L11" s="3">
        <v>13432</v>
      </c>
      <c r="P11" s="3">
        <v>1772</v>
      </c>
      <c r="T11" s="3">
        <v>10438</v>
      </c>
    </row>
    <row r="13" ht="15">
      <c r="A13" s="4" t="s">
        <v>272</v>
      </c>
    </row>
    <row r="14" spans="1:20" ht="15">
      <c r="A14" t="s">
        <v>179</v>
      </c>
      <c r="D14" s="3">
        <v>580</v>
      </c>
      <c r="H14" s="3">
        <v>3583</v>
      </c>
      <c r="L14" s="3">
        <v>4163</v>
      </c>
      <c r="P14" s="3">
        <v>831</v>
      </c>
      <c r="T14" s="3">
        <v>3654</v>
      </c>
    </row>
    <row r="15" spans="1:20" ht="15">
      <c r="A15" t="s">
        <v>180</v>
      </c>
      <c r="D15" s="3">
        <v>127</v>
      </c>
      <c r="H15" s="3">
        <v>345</v>
      </c>
      <c r="L15" s="3">
        <v>472</v>
      </c>
      <c r="P15" t="s">
        <v>7</v>
      </c>
      <c r="T15" s="3">
        <v>1500</v>
      </c>
    </row>
    <row r="16" spans="1:20" ht="15">
      <c r="A16" t="s">
        <v>181</v>
      </c>
      <c r="D16" s="3">
        <v>427</v>
      </c>
      <c r="H16" s="3">
        <v>1818</v>
      </c>
      <c r="L16" s="3">
        <v>2245</v>
      </c>
      <c r="P16" s="3">
        <v>1365</v>
      </c>
      <c r="T16" s="3">
        <v>343</v>
      </c>
    </row>
    <row r="17" spans="1:20" ht="15">
      <c r="A17" t="s">
        <v>273</v>
      </c>
      <c r="D17" t="s">
        <v>7</v>
      </c>
      <c r="H17" s="3">
        <v>627</v>
      </c>
      <c r="L17" s="3">
        <v>627</v>
      </c>
      <c r="P17" t="s">
        <v>7</v>
      </c>
      <c r="T17" s="3">
        <v>1507</v>
      </c>
    </row>
    <row r="18" spans="1:20" ht="15">
      <c r="A18" t="s">
        <v>183</v>
      </c>
      <c r="D18" s="3">
        <v>472</v>
      </c>
      <c r="H18" s="3">
        <v>463</v>
      </c>
      <c r="L18" s="3">
        <v>935</v>
      </c>
      <c r="P18" s="3">
        <v>151</v>
      </c>
      <c r="T18" s="3">
        <v>194</v>
      </c>
    </row>
    <row r="19" spans="1:20" ht="15">
      <c r="A19" t="s">
        <v>184</v>
      </c>
      <c r="D19" s="3">
        <v>110</v>
      </c>
      <c r="H19" t="s">
        <v>7</v>
      </c>
      <c r="L19" s="3">
        <v>110</v>
      </c>
      <c r="P19" t="s">
        <v>7</v>
      </c>
      <c r="T19" t="s">
        <v>7</v>
      </c>
    </row>
    <row r="20" spans="1:20" ht="15">
      <c r="A20" t="s">
        <v>185</v>
      </c>
      <c r="D20" s="3">
        <v>216</v>
      </c>
      <c r="H20" s="3">
        <v>569</v>
      </c>
      <c r="L20" s="3">
        <v>785</v>
      </c>
      <c r="P20" s="3">
        <v>288</v>
      </c>
      <c r="T20" s="3">
        <v>268</v>
      </c>
    </row>
    <row r="22" spans="1:20" ht="15">
      <c r="A22" s="4" t="s">
        <v>122</v>
      </c>
      <c r="D22" s="3">
        <v>1932</v>
      </c>
      <c r="H22" s="3">
        <v>7405</v>
      </c>
      <c r="L22" s="3">
        <v>9337</v>
      </c>
      <c r="P22" s="3">
        <v>2635</v>
      </c>
      <c r="T22" s="3">
        <v>7466</v>
      </c>
    </row>
    <row r="24" spans="1:20" ht="15">
      <c r="A24" s="4" t="s">
        <v>123</v>
      </c>
      <c r="D24" s="3">
        <v>661</v>
      </c>
      <c r="H24" s="3">
        <v>3434</v>
      </c>
      <c r="L24" s="3">
        <v>4095</v>
      </c>
      <c r="P24" s="10">
        <v>-863</v>
      </c>
      <c r="T24" s="3">
        <v>2972</v>
      </c>
    </row>
    <row r="26" ht="15">
      <c r="A26" s="4" t="s">
        <v>173</v>
      </c>
    </row>
    <row r="27" spans="1:20" ht="15">
      <c r="A27" t="s">
        <v>124</v>
      </c>
      <c r="D27" t="s">
        <v>7</v>
      </c>
      <c r="H27" s="10">
        <v>-1112</v>
      </c>
      <c r="L27" s="10">
        <v>-1112</v>
      </c>
      <c r="P27" t="s">
        <v>7</v>
      </c>
      <c r="T27" t="s">
        <v>7</v>
      </c>
    </row>
    <row r="28" spans="1:20" ht="15">
      <c r="A28" t="s">
        <v>125</v>
      </c>
      <c r="D28" s="10">
        <v>-222</v>
      </c>
      <c r="H28" s="3">
        <v>161</v>
      </c>
      <c r="L28" s="10">
        <v>-61</v>
      </c>
      <c r="P28" s="10">
        <v>-156</v>
      </c>
      <c r="T28" s="3">
        <v>19</v>
      </c>
    </row>
    <row r="29" spans="1:20" ht="15">
      <c r="A29" t="s">
        <v>126</v>
      </c>
      <c r="D29" s="10">
        <v>-41</v>
      </c>
      <c r="H29" t="s">
        <v>7</v>
      </c>
      <c r="L29" s="10">
        <v>-41</v>
      </c>
      <c r="P29" t="s">
        <v>7</v>
      </c>
      <c r="T29" t="s">
        <v>7</v>
      </c>
    </row>
    <row r="31" spans="1:20" ht="15">
      <c r="A31" s="4" t="s">
        <v>173</v>
      </c>
      <c r="D31" s="10">
        <v>-263</v>
      </c>
      <c r="H31" s="10">
        <v>-951</v>
      </c>
      <c r="L31" s="10">
        <v>-1214</v>
      </c>
      <c r="P31" s="10">
        <v>-156</v>
      </c>
      <c r="T31" s="3">
        <v>19</v>
      </c>
    </row>
    <row r="33" ht="15">
      <c r="A33" s="4" t="s">
        <v>127</v>
      </c>
    </row>
    <row r="34" spans="1:20" ht="15">
      <c r="A34" t="s">
        <v>189</v>
      </c>
      <c r="D34" t="s">
        <v>7</v>
      </c>
      <c r="H34" t="s">
        <v>7</v>
      </c>
      <c r="L34" t="s">
        <v>7</v>
      </c>
      <c r="P34" s="3">
        <v>199</v>
      </c>
      <c r="T34" s="3">
        <v>2390</v>
      </c>
    </row>
    <row r="35" spans="1:20" ht="15">
      <c r="A35" t="s">
        <v>190</v>
      </c>
      <c r="D35" t="s">
        <v>7</v>
      </c>
      <c r="H35" s="3">
        <v>2645</v>
      </c>
      <c r="L35" s="3">
        <v>2645</v>
      </c>
      <c r="P35" s="10">
        <v>-638</v>
      </c>
      <c r="T35" s="3">
        <v>2353</v>
      </c>
    </row>
    <row r="36" spans="1:20" ht="15">
      <c r="A36" t="s">
        <v>191</v>
      </c>
      <c r="D36" t="s">
        <v>7</v>
      </c>
      <c r="H36" s="3">
        <v>378</v>
      </c>
      <c r="L36" s="3">
        <v>378</v>
      </c>
      <c r="P36" t="s">
        <v>7</v>
      </c>
      <c r="T36" t="s">
        <v>7</v>
      </c>
    </row>
    <row r="37" spans="1:20" ht="15">
      <c r="A37" t="s">
        <v>192</v>
      </c>
      <c r="D37" t="s">
        <v>7</v>
      </c>
      <c r="H37" t="s">
        <v>7</v>
      </c>
      <c r="L37" t="s">
        <v>7</v>
      </c>
      <c r="P37" s="10">
        <v>-889</v>
      </c>
      <c r="T37" t="s">
        <v>7</v>
      </c>
    </row>
    <row r="38" spans="1:20" ht="15">
      <c r="A38" t="s">
        <v>193</v>
      </c>
      <c r="D38" t="s">
        <v>7</v>
      </c>
      <c r="H38" t="s">
        <v>7</v>
      </c>
      <c r="L38" t="s">
        <v>7</v>
      </c>
      <c r="P38" t="s">
        <v>7</v>
      </c>
      <c r="T38" s="10">
        <v>-1641</v>
      </c>
    </row>
    <row r="39" spans="1:20" ht="15">
      <c r="A39" t="s">
        <v>194</v>
      </c>
      <c r="D39" t="s">
        <v>7</v>
      </c>
      <c r="H39" t="s">
        <v>7</v>
      </c>
      <c r="L39" t="s">
        <v>7</v>
      </c>
      <c r="P39" s="3">
        <v>71</v>
      </c>
      <c r="T39" t="s">
        <v>7</v>
      </c>
    </row>
    <row r="40" spans="1:20" ht="15">
      <c r="A40" t="s">
        <v>195</v>
      </c>
      <c r="D40" t="s">
        <v>7</v>
      </c>
      <c r="H40" t="s">
        <v>7</v>
      </c>
      <c r="L40" t="s">
        <v>7</v>
      </c>
      <c r="P40" t="s">
        <v>7</v>
      </c>
      <c r="T40" s="10">
        <v>-1058</v>
      </c>
    </row>
    <row r="41" spans="1:20" ht="15">
      <c r="A41" t="s">
        <v>196</v>
      </c>
      <c r="D41" t="s">
        <v>7</v>
      </c>
      <c r="H41" s="3">
        <v>61</v>
      </c>
      <c r="L41" s="3">
        <v>61</v>
      </c>
      <c r="P41" t="s">
        <v>7</v>
      </c>
      <c r="T41" t="s">
        <v>7</v>
      </c>
    </row>
    <row r="42" spans="1:20" ht="15">
      <c r="A42" t="s">
        <v>197</v>
      </c>
      <c r="D42" t="s">
        <v>7</v>
      </c>
      <c r="H42" t="s">
        <v>7</v>
      </c>
      <c r="L42" t="s">
        <v>7</v>
      </c>
      <c r="P42" t="s">
        <v>7</v>
      </c>
      <c r="T42" s="3">
        <v>152</v>
      </c>
    </row>
    <row r="43" spans="1:20" ht="15">
      <c r="A43" t="s">
        <v>198</v>
      </c>
      <c r="D43" t="s">
        <v>7</v>
      </c>
      <c r="H43" s="3">
        <v>29</v>
      </c>
      <c r="L43" s="3">
        <v>29</v>
      </c>
      <c r="P43" s="3">
        <v>89</v>
      </c>
      <c r="T43" s="3">
        <v>52</v>
      </c>
    </row>
    <row r="45" spans="1:20" ht="15">
      <c r="A45" s="4" t="s">
        <v>174</v>
      </c>
      <c r="D45" t="s">
        <v>7</v>
      </c>
      <c r="H45" s="3">
        <v>3113</v>
      </c>
      <c r="L45" s="3">
        <v>3113</v>
      </c>
      <c r="P45" s="10">
        <v>-1168</v>
      </c>
      <c r="T45" s="3">
        <v>2248</v>
      </c>
    </row>
    <row r="47" spans="1:20" ht="15">
      <c r="A47" s="14" t="s">
        <v>274</v>
      </c>
      <c r="D47" s="3">
        <v>398</v>
      </c>
      <c r="H47" s="3">
        <v>5596</v>
      </c>
      <c r="L47" s="3">
        <v>5994</v>
      </c>
      <c r="P47" s="10">
        <v>-2187</v>
      </c>
      <c r="T47" s="3">
        <v>5239</v>
      </c>
    </row>
    <row r="48" spans="1:20" ht="15">
      <c r="A48" t="s">
        <v>128</v>
      </c>
      <c r="D48" s="10">
        <v>-348</v>
      </c>
      <c r="H48" s="3">
        <v>570</v>
      </c>
      <c r="L48" s="3">
        <v>222</v>
      </c>
      <c r="P48" t="s">
        <v>7</v>
      </c>
      <c r="T48" t="s">
        <v>7</v>
      </c>
    </row>
    <row r="49" spans="1:20" ht="15">
      <c r="A49" t="s">
        <v>129</v>
      </c>
      <c r="D49" s="3">
        <v>873</v>
      </c>
      <c r="H49" s="10">
        <v>-873</v>
      </c>
      <c r="L49" t="s">
        <v>7</v>
      </c>
      <c r="P49" t="s">
        <v>7</v>
      </c>
      <c r="T49" t="s">
        <v>7</v>
      </c>
    </row>
    <row r="51" spans="1:20" ht="15">
      <c r="A51" s="4" t="s">
        <v>130</v>
      </c>
      <c r="C51" s="2">
        <v>923</v>
      </c>
      <c r="D51" s="2"/>
      <c r="G51" s="2">
        <v>5293</v>
      </c>
      <c r="H51" s="2"/>
      <c r="K51" s="2">
        <v>6216</v>
      </c>
      <c r="L51" s="2"/>
      <c r="O51" s="13">
        <v>-2187</v>
      </c>
      <c r="P51" s="13"/>
      <c r="S51" s="2">
        <v>5239</v>
      </c>
      <c r="T51" s="2"/>
    </row>
    <row r="53" spans="1:4" ht="15">
      <c r="A53" t="s">
        <v>275</v>
      </c>
      <c r="C53" s="9">
        <v>0.07000000000000002</v>
      </c>
      <c r="D53" s="9"/>
    </row>
    <row r="55" spans="1:4" ht="15">
      <c r="A55" t="s">
        <v>276</v>
      </c>
      <c r="C55" s="9">
        <v>0.1</v>
      </c>
      <c r="D55" s="9"/>
    </row>
    <row r="57" spans="1:4" ht="15">
      <c r="A57" t="s">
        <v>277</v>
      </c>
      <c r="C57" s="9">
        <v>0.17</v>
      </c>
      <c r="D57" s="9"/>
    </row>
    <row r="59" spans="1:4" ht="15">
      <c r="A59" t="s">
        <v>278</v>
      </c>
      <c r="D59" s="3">
        <v>9578691</v>
      </c>
    </row>
  </sheetData>
  <sheetProtection selectLockedCells="1" selectUnlockedCells="1"/>
  <mergeCells count="21">
    <mergeCell ref="A2:F2"/>
    <mergeCell ref="C5:D5"/>
    <mergeCell ref="G5:T5"/>
    <mergeCell ref="C6:D6"/>
    <mergeCell ref="G6:H6"/>
    <mergeCell ref="K6:L6"/>
    <mergeCell ref="O6:P6"/>
    <mergeCell ref="S6:T6"/>
    <mergeCell ref="C8:D8"/>
    <mergeCell ref="G8:H8"/>
    <mergeCell ref="K8:L8"/>
    <mergeCell ref="O8:P8"/>
    <mergeCell ref="S8:T8"/>
    <mergeCell ref="C51:D51"/>
    <mergeCell ref="G51:H51"/>
    <mergeCell ref="K51:L51"/>
    <mergeCell ref="O51:P51"/>
    <mergeCell ref="S51:T51"/>
    <mergeCell ref="C53:D53"/>
    <mergeCell ref="C55:D55"/>
    <mergeCell ref="C57:D5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3" spans="3:8" ht="15">
      <c r="C3" s="1" t="s">
        <v>1</v>
      </c>
      <c r="D3" s="1"/>
      <c r="E3" s="1"/>
      <c r="F3" s="1"/>
      <c r="G3" s="1"/>
      <c r="H3" s="1"/>
    </row>
    <row r="4" spans="1:8" ht="15">
      <c r="A4" s="4" t="s">
        <v>10</v>
      </c>
      <c r="C4" s="1" t="s">
        <v>2</v>
      </c>
      <c r="D4" s="1"/>
      <c r="G4" s="1" t="s">
        <v>11</v>
      </c>
      <c r="H4" s="1"/>
    </row>
    <row r="5" spans="3:8" ht="15">
      <c r="C5" s="1" t="s">
        <v>4</v>
      </c>
      <c r="D5" s="1"/>
      <c r="E5" s="1"/>
      <c r="F5" s="1"/>
      <c r="G5" s="1"/>
      <c r="H5" s="1"/>
    </row>
    <row r="6" spans="1:8" ht="15">
      <c r="A6" t="s">
        <v>12</v>
      </c>
      <c r="C6" s="2">
        <v>236135</v>
      </c>
      <c r="D6" s="2"/>
      <c r="H6" s="3">
        <v>59</v>
      </c>
    </row>
    <row r="7" spans="1:8" ht="15">
      <c r="A7" t="s">
        <v>13</v>
      </c>
      <c r="D7" t="s">
        <v>7</v>
      </c>
      <c r="H7" t="s">
        <v>7</v>
      </c>
    </row>
    <row r="8" spans="1:8" ht="15">
      <c r="A8" t="s">
        <v>14</v>
      </c>
      <c r="D8" t="s">
        <v>7</v>
      </c>
      <c r="H8" t="s">
        <v>7</v>
      </c>
    </row>
    <row r="10" spans="1:8" ht="15">
      <c r="A10" s="4" t="s">
        <v>15</v>
      </c>
      <c r="C10" s="2">
        <v>236135</v>
      </c>
      <c r="D10" s="2"/>
      <c r="H10" s="3">
        <v>59</v>
      </c>
    </row>
  </sheetData>
  <sheetProtection selectLockedCells="1" selectUnlockedCells="1"/>
  <mergeCells count="6">
    <mergeCell ref="C3:H3"/>
    <mergeCell ref="C4:D4"/>
    <mergeCell ref="G4:H4"/>
    <mergeCell ref="C5:H5"/>
    <mergeCell ref="C6:D6"/>
    <mergeCell ref="C10:D10"/>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AF44"/>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8" t="s">
        <v>279</v>
      </c>
      <c r="B2" s="8"/>
      <c r="C2" s="8"/>
      <c r="D2" s="8"/>
      <c r="E2" s="8"/>
      <c r="F2" s="8"/>
    </row>
    <row r="5" spans="3:32" ht="39.75" customHeight="1">
      <c r="C5" s="8" t="s">
        <v>280</v>
      </c>
      <c r="D5" s="8"/>
      <c r="G5" s="8" t="s">
        <v>281</v>
      </c>
      <c r="H5" s="8"/>
      <c r="K5" s="7"/>
      <c r="L5" s="7"/>
      <c r="M5" s="7"/>
      <c r="N5" s="7"/>
      <c r="O5" s="7"/>
      <c r="P5" s="7"/>
      <c r="S5" s="8" t="s">
        <v>282</v>
      </c>
      <c r="T5" s="8"/>
      <c r="W5" s="8" t="s">
        <v>283</v>
      </c>
      <c r="X5" s="8"/>
      <c r="AA5" s="8" t="s">
        <v>284</v>
      </c>
      <c r="AB5" s="8"/>
      <c r="AE5" s="8" t="s">
        <v>285</v>
      </c>
      <c r="AF5" s="8"/>
    </row>
    <row r="8" spans="5:10" ht="15">
      <c r="E8" s="1" t="s">
        <v>286</v>
      </c>
      <c r="F8" s="1"/>
      <c r="G8" s="1"/>
      <c r="H8" s="1"/>
      <c r="I8" s="1"/>
      <c r="J8" s="1"/>
    </row>
    <row r="9" spans="5:10" ht="15">
      <c r="E9" s="1" t="s">
        <v>287</v>
      </c>
      <c r="F9" s="1"/>
      <c r="I9" s="1" t="s">
        <v>288</v>
      </c>
      <c r="J9" s="1"/>
    </row>
    <row r="10" spans="1:32" ht="15">
      <c r="A10" s="4" t="s">
        <v>289</v>
      </c>
      <c r="C10" s="2">
        <v>111350</v>
      </c>
      <c r="D10" s="2"/>
      <c r="G10" s="5" t="s">
        <v>187</v>
      </c>
      <c r="H10" s="5"/>
      <c r="L10" t="s">
        <v>7</v>
      </c>
      <c r="O10" s="5" t="s">
        <v>187</v>
      </c>
      <c r="P10" s="5"/>
      <c r="S10" s="5" t="s">
        <v>187</v>
      </c>
      <c r="T10" s="5"/>
      <c r="W10" s="5" t="s">
        <v>187</v>
      </c>
      <c r="X10" s="5"/>
      <c r="AA10" s="5" t="s">
        <v>187</v>
      </c>
      <c r="AB10" s="5"/>
      <c r="AE10" s="2">
        <v>111350</v>
      </c>
      <c r="AF10" s="2"/>
    </row>
    <row r="11" spans="1:32" ht="15">
      <c r="A11" t="s">
        <v>290</v>
      </c>
      <c r="D11" s="3">
        <v>5239</v>
      </c>
      <c r="AF11" s="3">
        <v>5239</v>
      </c>
    </row>
    <row r="12" spans="1:32" ht="15">
      <c r="A12" t="s">
        <v>291</v>
      </c>
      <c r="D12" s="3">
        <v>19942</v>
      </c>
      <c r="AF12" s="3">
        <v>19942</v>
      </c>
    </row>
    <row r="13" spans="1:32" ht="15">
      <c r="A13" t="s">
        <v>292</v>
      </c>
      <c r="D13" s="10">
        <v>-67009</v>
      </c>
      <c r="AF13" s="10">
        <v>-67009</v>
      </c>
    </row>
    <row r="15" spans="1:32" ht="15">
      <c r="A15" s="4" t="s">
        <v>293</v>
      </c>
      <c r="D15" s="3">
        <v>69522</v>
      </c>
      <c r="H15" t="s">
        <v>7</v>
      </c>
      <c r="L15" t="s">
        <v>7</v>
      </c>
      <c r="P15" t="s">
        <v>7</v>
      </c>
      <c r="T15" t="s">
        <v>7</v>
      </c>
      <c r="X15" t="s">
        <v>7</v>
      </c>
      <c r="AB15" t="s">
        <v>7</v>
      </c>
      <c r="AE15" s="2">
        <v>69522</v>
      </c>
      <c r="AF15" s="2"/>
    </row>
    <row r="17" spans="1:32" ht="15">
      <c r="A17" t="s">
        <v>294</v>
      </c>
      <c r="D17" s="10">
        <v>-2187</v>
      </c>
      <c r="H17" t="s">
        <v>7</v>
      </c>
      <c r="L17" t="s">
        <v>7</v>
      </c>
      <c r="P17" t="s">
        <v>7</v>
      </c>
      <c r="T17" t="s">
        <v>7</v>
      </c>
      <c r="X17" t="s">
        <v>7</v>
      </c>
      <c r="AB17" t="s">
        <v>7</v>
      </c>
      <c r="AF17" s="10">
        <v>-2187</v>
      </c>
    </row>
    <row r="18" spans="1:32" ht="15">
      <c r="A18" t="s">
        <v>292</v>
      </c>
      <c r="D18" s="10">
        <v>-12616</v>
      </c>
      <c r="H18" t="s">
        <v>7</v>
      </c>
      <c r="L18" t="s">
        <v>7</v>
      </c>
      <c r="P18" t="s">
        <v>7</v>
      </c>
      <c r="T18" t="s">
        <v>7</v>
      </c>
      <c r="X18" t="s">
        <v>7</v>
      </c>
      <c r="AB18" t="s">
        <v>7</v>
      </c>
      <c r="AF18" s="10">
        <v>-12616</v>
      </c>
    </row>
    <row r="21" spans="1:32" ht="15">
      <c r="A21" s="4" t="s">
        <v>295</v>
      </c>
      <c r="D21" s="3">
        <v>54719</v>
      </c>
      <c r="H21" t="s">
        <v>7</v>
      </c>
      <c r="L21" t="s">
        <v>7</v>
      </c>
      <c r="P21" t="s">
        <v>7</v>
      </c>
      <c r="T21" t="s">
        <v>7</v>
      </c>
      <c r="X21" t="s">
        <v>7</v>
      </c>
      <c r="AB21" t="s">
        <v>7</v>
      </c>
      <c r="AF21" s="3">
        <v>54719</v>
      </c>
    </row>
    <row r="24" spans="1:32" ht="15">
      <c r="A24" t="s">
        <v>290</v>
      </c>
      <c r="D24" s="3">
        <v>5293</v>
      </c>
      <c r="H24" s="10">
        <v>-61</v>
      </c>
      <c r="L24" t="s">
        <v>7</v>
      </c>
      <c r="P24" t="s">
        <v>7</v>
      </c>
      <c r="T24" t="s">
        <v>7</v>
      </c>
      <c r="X24" t="s">
        <v>7</v>
      </c>
      <c r="AB24" t="s">
        <v>7</v>
      </c>
      <c r="AF24" s="3">
        <v>5232</v>
      </c>
    </row>
    <row r="25" spans="1:32" ht="15">
      <c r="A25" t="s">
        <v>296</v>
      </c>
      <c r="D25" s="3">
        <v>1227</v>
      </c>
      <c r="H25" s="3">
        <v>2790</v>
      </c>
      <c r="L25" t="s">
        <v>7</v>
      </c>
      <c r="P25" t="s">
        <v>7</v>
      </c>
      <c r="T25" t="s">
        <v>7</v>
      </c>
      <c r="X25" t="s">
        <v>7</v>
      </c>
      <c r="AB25" t="s">
        <v>7</v>
      </c>
      <c r="AF25" s="3">
        <v>4017</v>
      </c>
    </row>
    <row r="26" spans="1:32" ht="15">
      <c r="A26" t="s">
        <v>297</v>
      </c>
      <c r="D26" s="10">
        <v>-209</v>
      </c>
      <c r="H26" s="10">
        <v>-121</v>
      </c>
      <c r="L26" t="s">
        <v>7</v>
      </c>
      <c r="P26" t="s">
        <v>7</v>
      </c>
      <c r="T26" t="s">
        <v>7</v>
      </c>
      <c r="X26" t="s">
        <v>7</v>
      </c>
      <c r="AB26" t="s">
        <v>7</v>
      </c>
      <c r="AF26" s="10">
        <v>-330</v>
      </c>
    </row>
    <row r="27" spans="1:32" ht="15">
      <c r="A27" t="s">
        <v>292</v>
      </c>
      <c r="D27" s="10">
        <v>-6710</v>
      </c>
      <c r="H27" s="10">
        <v>-225</v>
      </c>
      <c r="L27" t="s">
        <v>7</v>
      </c>
      <c r="P27" t="s">
        <v>7</v>
      </c>
      <c r="T27" t="s">
        <v>7</v>
      </c>
      <c r="X27" t="s">
        <v>7</v>
      </c>
      <c r="AB27" t="s">
        <v>7</v>
      </c>
      <c r="AF27" s="10">
        <v>-6935</v>
      </c>
    </row>
    <row r="28" ht="15">
      <c r="A28" t="s">
        <v>298</v>
      </c>
    </row>
    <row r="29" spans="1:32" ht="15">
      <c r="A29" t="s">
        <v>299</v>
      </c>
      <c r="D29" t="s">
        <v>7</v>
      </c>
      <c r="H29" s="3">
        <v>61</v>
      </c>
      <c r="L29" t="s">
        <v>7</v>
      </c>
      <c r="P29" t="s">
        <v>7</v>
      </c>
      <c r="T29" t="s">
        <v>7</v>
      </c>
      <c r="X29" t="s">
        <v>7</v>
      </c>
      <c r="AB29" t="s">
        <v>7</v>
      </c>
      <c r="AF29" s="3">
        <v>61</v>
      </c>
    </row>
    <row r="30" spans="1:32" ht="15">
      <c r="A30" t="s">
        <v>300</v>
      </c>
      <c r="D30" t="s">
        <v>7</v>
      </c>
      <c r="H30" s="10">
        <v>-2790</v>
      </c>
      <c r="L30" t="s">
        <v>7</v>
      </c>
      <c r="P30" t="s">
        <v>7</v>
      </c>
      <c r="T30" t="s">
        <v>7</v>
      </c>
      <c r="X30" t="s">
        <v>7</v>
      </c>
      <c r="AB30" t="s">
        <v>7</v>
      </c>
      <c r="AF30" s="10">
        <v>-2790</v>
      </c>
    </row>
    <row r="31" spans="1:32" ht="15">
      <c r="A31" t="s">
        <v>297</v>
      </c>
      <c r="D31" s="3">
        <v>209</v>
      </c>
      <c r="H31" s="3">
        <v>121</v>
      </c>
      <c r="L31" t="s">
        <v>7</v>
      </c>
      <c r="P31" t="s">
        <v>7</v>
      </c>
      <c r="T31" t="s">
        <v>7</v>
      </c>
      <c r="X31" t="s">
        <v>7</v>
      </c>
      <c r="AB31" t="s">
        <v>7</v>
      </c>
      <c r="AF31" s="3">
        <v>330</v>
      </c>
    </row>
    <row r="32" spans="1:32" ht="15">
      <c r="A32" t="s">
        <v>292</v>
      </c>
      <c r="D32" t="s">
        <v>7</v>
      </c>
      <c r="H32" s="3">
        <v>225</v>
      </c>
      <c r="L32" t="s">
        <v>7</v>
      </c>
      <c r="P32" t="s">
        <v>7</v>
      </c>
      <c r="T32" t="s">
        <v>7</v>
      </c>
      <c r="X32" t="s">
        <v>7</v>
      </c>
      <c r="AB32" t="s">
        <v>7</v>
      </c>
      <c r="AF32" s="3">
        <v>225</v>
      </c>
    </row>
    <row r="34" spans="1:32" ht="15">
      <c r="A34" s="4" t="s">
        <v>301</v>
      </c>
      <c r="D34" s="3">
        <v>209</v>
      </c>
      <c r="H34" s="10">
        <v>-2383</v>
      </c>
      <c r="L34" t="s">
        <v>7</v>
      </c>
      <c r="P34" t="s">
        <v>7</v>
      </c>
      <c r="T34" t="s">
        <v>7</v>
      </c>
      <c r="X34" t="s">
        <v>7</v>
      </c>
      <c r="AB34" t="s">
        <v>7</v>
      </c>
      <c r="AF34" s="10">
        <v>-2174</v>
      </c>
    </row>
    <row r="36" spans="1:32" ht="15">
      <c r="A36" s="4" t="s">
        <v>302</v>
      </c>
      <c r="D36" s="3">
        <v>54529</v>
      </c>
      <c r="H36" t="s">
        <v>7</v>
      </c>
      <c r="L36" t="s">
        <v>7</v>
      </c>
      <c r="P36" t="s">
        <v>7</v>
      </c>
      <c r="T36" t="s">
        <v>7</v>
      </c>
      <c r="X36" t="s">
        <v>7</v>
      </c>
      <c r="AB36" t="s">
        <v>7</v>
      </c>
      <c r="AF36" s="3">
        <v>54529</v>
      </c>
    </row>
    <row r="38" spans="1:32" ht="15">
      <c r="A38" t="s">
        <v>303</v>
      </c>
      <c r="D38" s="10">
        <v>-12025</v>
      </c>
      <c r="H38" t="s">
        <v>7</v>
      </c>
      <c r="L38" t="s">
        <v>7</v>
      </c>
      <c r="P38" t="s">
        <v>7</v>
      </c>
      <c r="T38" t="s">
        <v>7</v>
      </c>
      <c r="X38" t="s">
        <v>7</v>
      </c>
      <c r="AB38" t="s">
        <v>7</v>
      </c>
      <c r="AF38" s="10">
        <v>-12025</v>
      </c>
    </row>
    <row r="39" spans="1:32" ht="15">
      <c r="A39" t="s">
        <v>304</v>
      </c>
      <c r="D39" s="10">
        <v>-42504</v>
      </c>
      <c r="H39" t="s">
        <v>7</v>
      </c>
      <c r="L39" s="3">
        <v>2912024</v>
      </c>
      <c r="P39" s="3">
        <v>29</v>
      </c>
      <c r="T39" s="3">
        <v>42475</v>
      </c>
      <c r="X39" s="3">
        <v>348</v>
      </c>
      <c r="AB39" s="10">
        <v>-348</v>
      </c>
      <c r="AF39" t="s">
        <v>7</v>
      </c>
    </row>
    <row r="40" spans="1:32" ht="15">
      <c r="A40" t="s">
        <v>305</v>
      </c>
      <c r="D40" t="s">
        <v>7</v>
      </c>
      <c r="H40" t="s">
        <v>7</v>
      </c>
      <c r="L40" s="3">
        <v>6666667</v>
      </c>
      <c r="P40" s="3">
        <v>67</v>
      </c>
      <c r="T40" s="3">
        <v>99933</v>
      </c>
      <c r="X40" t="s">
        <v>7</v>
      </c>
      <c r="AB40" t="s">
        <v>7</v>
      </c>
      <c r="AF40" s="3">
        <v>100000</v>
      </c>
    </row>
    <row r="41" spans="1:32" ht="15">
      <c r="A41" t="s">
        <v>130</v>
      </c>
      <c r="D41" t="s">
        <v>7</v>
      </c>
      <c r="H41" t="s">
        <v>7</v>
      </c>
      <c r="L41" t="s">
        <v>7</v>
      </c>
      <c r="P41" t="s">
        <v>7</v>
      </c>
      <c r="T41" t="s">
        <v>7</v>
      </c>
      <c r="X41" s="3">
        <v>1186</v>
      </c>
      <c r="AB41" s="10">
        <v>-263</v>
      </c>
      <c r="AF41" s="3">
        <v>923</v>
      </c>
    </row>
    <row r="42" spans="1:32" ht="15">
      <c r="A42" t="s">
        <v>249</v>
      </c>
      <c r="D42" t="s">
        <v>7</v>
      </c>
      <c r="H42" t="s">
        <v>7</v>
      </c>
      <c r="L42" t="s">
        <v>7</v>
      </c>
      <c r="P42" t="s">
        <v>7</v>
      </c>
      <c r="T42" t="s">
        <v>7</v>
      </c>
      <c r="X42" s="10">
        <v>-1628</v>
      </c>
      <c r="AB42" t="s">
        <v>7</v>
      </c>
      <c r="AF42" s="10">
        <v>-1628</v>
      </c>
    </row>
    <row r="44" spans="1:32" ht="15">
      <c r="A44" s="4" t="s">
        <v>306</v>
      </c>
      <c r="C44" s="5" t="s">
        <v>187</v>
      </c>
      <c r="D44" s="5"/>
      <c r="G44" s="5" t="s">
        <v>187</v>
      </c>
      <c r="H44" s="5"/>
      <c r="L44" s="3">
        <v>9578691</v>
      </c>
      <c r="O44" s="2">
        <v>96</v>
      </c>
      <c r="P44" s="2"/>
      <c r="S44" s="2">
        <v>142408</v>
      </c>
      <c r="T44" s="2"/>
      <c r="W44" s="13">
        <v>-94</v>
      </c>
      <c r="X44" s="13"/>
      <c r="AA44" s="13">
        <v>-611</v>
      </c>
      <c r="AB44" s="13"/>
      <c r="AE44" s="2">
        <v>141799</v>
      </c>
      <c r="AF44" s="2"/>
    </row>
  </sheetData>
  <sheetProtection selectLockedCells="1" selectUnlockedCells="1"/>
  <mergeCells count="26">
    <mergeCell ref="A2:F2"/>
    <mergeCell ref="C5:D5"/>
    <mergeCell ref="G5:H5"/>
    <mergeCell ref="K5:P5"/>
    <mergeCell ref="S5:T5"/>
    <mergeCell ref="W5:X5"/>
    <mergeCell ref="AA5:AB5"/>
    <mergeCell ref="AE5:AF5"/>
    <mergeCell ref="E8:J8"/>
    <mergeCell ref="E9:F9"/>
    <mergeCell ref="I9:J9"/>
    <mergeCell ref="C10:D10"/>
    <mergeCell ref="G10:H10"/>
    <mergeCell ref="O10:P10"/>
    <mergeCell ref="S10:T10"/>
    <mergeCell ref="W10:X10"/>
    <mergeCell ref="AA10:AB10"/>
    <mergeCell ref="AE10:AF10"/>
    <mergeCell ref="AE15:AF15"/>
    <mergeCell ref="C44:D44"/>
    <mergeCell ref="G44:H44"/>
    <mergeCell ref="O44:P44"/>
    <mergeCell ref="S44:T44"/>
    <mergeCell ref="W44:X44"/>
    <mergeCell ref="AA44:AB44"/>
    <mergeCell ref="AE44:AF4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T4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8" t="s">
        <v>307</v>
      </c>
      <c r="B2" s="8"/>
      <c r="C2" s="8"/>
      <c r="D2" s="8"/>
      <c r="E2" s="8"/>
      <c r="F2" s="8"/>
    </row>
    <row r="5" spans="3:20" ht="39.75" customHeight="1">
      <c r="C5" s="8" t="s">
        <v>112</v>
      </c>
      <c r="D5" s="8"/>
      <c r="G5" s="8" t="s">
        <v>308</v>
      </c>
      <c r="H5" s="8"/>
      <c r="I5" s="8"/>
      <c r="J5" s="8"/>
      <c r="K5" s="8"/>
      <c r="L5" s="8"/>
      <c r="M5" s="8"/>
      <c r="N5" s="8"/>
      <c r="O5" s="8"/>
      <c r="P5" s="8"/>
      <c r="Q5" s="8"/>
      <c r="R5" s="8"/>
      <c r="S5" s="8"/>
      <c r="T5" s="8"/>
    </row>
    <row r="6" spans="3:20" ht="39.75" customHeight="1">
      <c r="C6" s="8" t="s">
        <v>268</v>
      </c>
      <c r="D6" s="8"/>
      <c r="G6" s="8" t="s">
        <v>269</v>
      </c>
      <c r="H6" s="8"/>
      <c r="K6" s="8" t="s">
        <v>309</v>
      </c>
      <c r="L6" s="8"/>
      <c r="O6" s="8" t="s">
        <v>117</v>
      </c>
      <c r="P6" s="8"/>
      <c r="S6" s="8" t="s">
        <v>118</v>
      </c>
      <c r="T6" s="8"/>
    </row>
    <row r="7" ht="15">
      <c r="A7" s="4" t="s">
        <v>310</v>
      </c>
    </row>
    <row r="8" spans="1:20" ht="15">
      <c r="A8" t="s">
        <v>130</v>
      </c>
      <c r="C8" s="2">
        <v>923</v>
      </c>
      <c r="D8" s="2"/>
      <c r="G8" s="2">
        <v>5293</v>
      </c>
      <c r="H8" s="2"/>
      <c r="K8" s="2">
        <v>6216</v>
      </c>
      <c r="L8" s="2"/>
      <c r="O8" s="13">
        <v>-2187</v>
      </c>
      <c r="P8" s="13"/>
      <c r="S8" s="2">
        <v>5239</v>
      </c>
      <c r="T8" s="2"/>
    </row>
    <row r="9" ht="15">
      <c r="A9" s="15" t="s">
        <v>311</v>
      </c>
    </row>
    <row r="10" spans="1:20" ht="15">
      <c r="A10" t="s">
        <v>180</v>
      </c>
      <c r="D10" s="3">
        <v>127</v>
      </c>
      <c r="H10" s="3">
        <v>345</v>
      </c>
      <c r="L10" s="3">
        <v>472</v>
      </c>
      <c r="P10" t="s">
        <v>7</v>
      </c>
      <c r="T10" s="3">
        <v>1500</v>
      </c>
    </row>
    <row r="11" spans="1:20" ht="15">
      <c r="A11" t="s">
        <v>312</v>
      </c>
      <c r="D11" s="10">
        <v>-175</v>
      </c>
      <c r="H11" s="10">
        <v>-706</v>
      </c>
      <c r="L11" s="10">
        <v>-881</v>
      </c>
      <c r="P11" s="3">
        <v>2</v>
      </c>
      <c r="T11" s="3">
        <v>103</v>
      </c>
    </row>
    <row r="12" spans="1:20" ht="15">
      <c r="A12" t="s">
        <v>313</v>
      </c>
      <c r="D12" s="10">
        <v>-10</v>
      </c>
      <c r="H12" s="10">
        <v>-155</v>
      </c>
      <c r="L12" s="10">
        <v>-165</v>
      </c>
      <c r="P12" s="10">
        <v>-172</v>
      </c>
      <c r="T12" s="10">
        <v>-499</v>
      </c>
    </row>
    <row r="13" spans="1:20" ht="15">
      <c r="A13" t="s">
        <v>314</v>
      </c>
      <c r="D13" s="3">
        <v>25</v>
      </c>
      <c r="H13" s="3">
        <v>235</v>
      </c>
      <c r="L13" s="3">
        <v>260</v>
      </c>
      <c r="P13" s="3">
        <v>343</v>
      </c>
      <c r="T13" s="3">
        <v>139</v>
      </c>
    </row>
    <row r="14" spans="1:20" ht="15">
      <c r="A14" t="s">
        <v>315</v>
      </c>
      <c r="D14" t="s">
        <v>7</v>
      </c>
      <c r="H14" t="s">
        <v>7</v>
      </c>
      <c r="L14" t="s">
        <v>7</v>
      </c>
      <c r="P14" s="3">
        <v>110</v>
      </c>
      <c r="T14" s="3">
        <v>482</v>
      </c>
    </row>
    <row r="15" spans="1:20" ht="15">
      <c r="A15" t="s">
        <v>124</v>
      </c>
      <c r="D15" t="s">
        <v>7</v>
      </c>
      <c r="H15" s="3">
        <v>1112</v>
      </c>
      <c r="L15" s="3">
        <v>1112</v>
      </c>
      <c r="P15" t="s">
        <v>7</v>
      </c>
      <c r="T15" t="s">
        <v>7</v>
      </c>
    </row>
    <row r="16" spans="1:20" ht="15">
      <c r="A16" t="s">
        <v>125</v>
      </c>
      <c r="D16" s="3">
        <v>222</v>
      </c>
      <c r="H16" s="10">
        <v>-161</v>
      </c>
      <c r="L16" s="3">
        <v>61</v>
      </c>
      <c r="P16" s="3">
        <v>156</v>
      </c>
      <c r="T16" s="10">
        <v>-19</v>
      </c>
    </row>
    <row r="17" spans="1:12" ht="15">
      <c r="A17" t="s">
        <v>126</v>
      </c>
      <c r="D17" s="3">
        <v>41</v>
      </c>
      <c r="H17" t="s">
        <v>7</v>
      </c>
      <c r="L17" s="3">
        <v>41</v>
      </c>
    </row>
    <row r="18" spans="1:20" ht="15">
      <c r="A18" t="s">
        <v>316</v>
      </c>
      <c r="D18" s="10">
        <v>-32079</v>
      </c>
      <c r="H18" s="10">
        <v>-46065</v>
      </c>
      <c r="L18" s="10">
        <v>-78144</v>
      </c>
      <c r="P18" t="s">
        <v>7</v>
      </c>
      <c r="T18" t="s">
        <v>7</v>
      </c>
    </row>
    <row r="19" spans="1:20" ht="15">
      <c r="A19" t="s">
        <v>317</v>
      </c>
      <c r="D19" s="3">
        <v>6242</v>
      </c>
      <c r="H19" s="3">
        <v>26483</v>
      </c>
      <c r="L19" s="3">
        <v>32725</v>
      </c>
      <c r="P19" t="s">
        <v>7</v>
      </c>
      <c r="T19" t="s">
        <v>7</v>
      </c>
    </row>
    <row r="20" spans="1:20" ht="15">
      <c r="A20" t="s">
        <v>318</v>
      </c>
      <c r="D20" t="s">
        <v>7</v>
      </c>
      <c r="H20" s="3">
        <v>4950</v>
      </c>
      <c r="L20" s="3">
        <v>4950</v>
      </c>
      <c r="P20" t="s">
        <v>7</v>
      </c>
      <c r="T20" t="s">
        <v>7</v>
      </c>
    </row>
    <row r="21" spans="1:20" ht="15">
      <c r="A21" t="s">
        <v>319</v>
      </c>
      <c r="D21" t="s">
        <v>7</v>
      </c>
      <c r="H21" s="3">
        <v>8946</v>
      </c>
      <c r="L21" s="3">
        <v>8946</v>
      </c>
      <c r="P21" t="s">
        <v>7</v>
      </c>
      <c r="T21" t="s">
        <v>7</v>
      </c>
    </row>
    <row r="22" spans="1:20" ht="15">
      <c r="A22" t="s">
        <v>320</v>
      </c>
      <c r="D22" t="s">
        <v>7</v>
      </c>
      <c r="H22" t="s">
        <v>7</v>
      </c>
      <c r="L22" t="s">
        <v>7</v>
      </c>
      <c r="P22" s="10">
        <v>-199</v>
      </c>
      <c r="T22" s="10">
        <v>-2390</v>
      </c>
    </row>
    <row r="23" spans="1:20" ht="15">
      <c r="A23" t="s">
        <v>321</v>
      </c>
      <c r="D23" t="s">
        <v>7</v>
      </c>
      <c r="H23" s="10">
        <v>-2645</v>
      </c>
      <c r="L23" s="10">
        <v>-2645</v>
      </c>
      <c r="P23" s="3">
        <v>638</v>
      </c>
      <c r="T23" s="10">
        <v>-2353</v>
      </c>
    </row>
    <row r="24" spans="1:20" ht="15">
      <c r="A24" t="s">
        <v>322</v>
      </c>
      <c r="D24" t="s">
        <v>7</v>
      </c>
      <c r="H24" s="10">
        <v>-378</v>
      </c>
      <c r="L24" s="10">
        <v>-378</v>
      </c>
      <c r="P24" t="s">
        <v>7</v>
      </c>
      <c r="T24" t="s">
        <v>7</v>
      </c>
    </row>
    <row r="25" spans="1:20" ht="15">
      <c r="A25" t="s">
        <v>192</v>
      </c>
      <c r="D25" t="s">
        <v>7</v>
      </c>
      <c r="H25" t="s">
        <v>7</v>
      </c>
      <c r="L25" t="s">
        <v>7</v>
      </c>
      <c r="P25" s="3">
        <v>889</v>
      </c>
      <c r="T25" t="s">
        <v>7</v>
      </c>
    </row>
    <row r="26" spans="1:20" ht="15">
      <c r="A26" t="s">
        <v>323</v>
      </c>
      <c r="D26" t="s">
        <v>7</v>
      </c>
      <c r="H26" t="s">
        <v>7</v>
      </c>
      <c r="L26" t="s">
        <v>7</v>
      </c>
      <c r="P26" t="s">
        <v>7</v>
      </c>
      <c r="T26" s="3">
        <v>1641</v>
      </c>
    </row>
    <row r="27" spans="1:20" ht="15">
      <c r="A27" t="s">
        <v>194</v>
      </c>
      <c r="D27" t="s">
        <v>7</v>
      </c>
      <c r="H27" t="s">
        <v>7</v>
      </c>
      <c r="L27" t="s">
        <v>7</v>
      </c>
      <c r="P27" s="10">
        <v>-71</v>
      </c>
      <c r="T27" t="s">
        <v>7</v>
      </c>
    </row>
    <row r="28" spans="1:20" ht="15">
      <c r="A28" t="s">
        <v>324</v>
      </c>
      <c r="D28" t="s">
        <v>7</v>
      </c>
      <c r="H28" t="s">
        <v>7</v>
      </c>
      <c r="L28" t="s">
        <v>7</v>
      </c>
      <c r="P28" t="s">
        <v>7</v>
      </c>
      <c r="T28" s="10">
        <v>-152</v>
      </c>
    </row>
    <row r="29" spans="1:20" ht="15">
      <c r="A29" t="s">
        <v>195</v>
      </c>
      <c r="D29" t="s">
        <v>7</v>
      </c>
      <c r="H29" t="s">
        <v>7</v>
      </c>
      <c r="L29" t="s">
        <v>7</v>
      </c>
      <c r="P29" t="s">
        <v>7</v>
      </c>
      <c r="T29" s="3">
        <v>1058</v>
      </c>
    </row>
    <row r="30" spans="1:20" ht="15">
      <c r="A30" t="s">
        <v>325</v>
      </c>
      <c r="D30" t="s">
        <v>7</v>
      </c>
      <c r="H30" s="3">
        <v>290</v>
      </c>
      <c r="L30" s="3">
        <v>290</v>
      </c>
      <c r="P30" t="s">
        <v>7</v>
      </c>
      <c r="T30" t="s">
        <v>7</v>
      </c>
    </row>
    <row r="31" spans="1:20" ht="15">
      <c r="A31" t="s">
        <v>128</v>
      </c>
      <c r="D31" s="3">
        <v>348</v>
      </c>
      <c r="H31" s="10">
        <v>-570</v>
      </c>
      <c r="L31" s="10">
        <v>-222</v>
      </c>
      <c r="P31" t="s">
        <v>7</v>
      </c>
      <c r="T31" t="s">
        <v>7</v>
      </c>
    </row>
    <row r="32" spans="1:20" ht="15">
      <c r="A32" t="s">
        <v>326</v>
      </c>
      <c r="D32" t="s">
        <v>7</v>
      </c>
      <c r="H32" s="10">
        <v>-61</v>
      </c>
      <c r="L32" s="10">
        <v>-61</v>
      </c>
      <c r="P32" t="s">
        <v>7</v>
      </c>
      <c r="T32" t="s">
        <v>7</v>
      </c>
    </row>
    <row r="33" spans="1:20" ht="15">
      <c r="A33" t="s">
        <v>198</v>
      </c>
      <c r="D33" t="s">
        <v>7</v>
      </c>
      <c r="H33" s="10">
        <v>-29</v>
      </c>
      <c r="L33" s="10">
        <v>-29</v>
      </c>
      <c r="P33" s="10">
        <v>-89</v>
      </c>
      <c r="T33" t="s">
        <v>7</v>
      </c>
    </row>
    <row r="34" spans="1:16" ht="15">
      <c r="A34" t="s">
        <v>327</v>
      </c>
      <c r="D34" s="10">
        <v>-873</v>
      </c>
      <c r="H34" s="3">
        <v>873</v>
      </c>
      <c r="L34" t="s">
        <v>7</v>
      </c>
      <c r="P34" t="s">
        <v>7</v>
      </c>
    </row>
    <row r="35" ht="15">
      <c r="A35" t="s">
        <v>328</v>
      </c>
    </row>
    <row r="36" spans="1:20" ht="15">
      <c r="A36" t="s">
        <v>329</v>
      </c>
      <c r="D36" s="3">
        <v>97</v>
      </c>
      <c r="H36" s="10">
        <v>-650</v>
      </c>
      <c r="L36" s="10">
        <v>-553</v>
      </c>
      <c r="P36" s="10">
        <v>-9</v>
      </c>
      <c r="T36" s="3">
        <v>562</v>
      </c>
    </row>
    <row r="37" spans="1:20" ht="15">
      <c r="A37" t="s">
        <v>330</v>
      </c>
      <c r="D37" t="s">
        <v>7</v>
      </c>
      <c r="H37" s="10">
        <v>-193</v>
      </c>
      <c r="L37" s="10">
        <v>-193</v>
      </c>
      <c r="P37" s="10">
        <v>-221</v>
      </c>
      <c r="T37" s="10">
        <v>-933</v>
      </c>
    </row>
    <row r="38" spans="1:20" ht="15">
      <c r="A38" t="s">
        <v>331</v>
      </c>
      <c r="D38" s="10">
        <v>-237</v>
      </c>
      <c r="H38" s="10">
        <v>-25</v>
      </c>
      <c r="L38" s="10">
        <v>-262</v>
      </c>
      <c r="P38" s="10">
        <v>-20</v>
      </c>
      <c r="T38" s="10">
        <v>-167</v>
      </c>
    </row>
    <row r="39" spans="1:20" ht="15">
      <c r="A39" t="s">
        <v>246</v>
      </c>
      <c r="D39" s="3">
        <v>463</v>
      </c>
      <c r="H39" t="s">
        <v>7</v>
      </c>
      <c r="L39" s="3">
        <v>463</v>
      </c>
      <c r="P39" t="s">
        <v>7</v>
      </c>
      <c r="T39" t="s">
        <v>7</v>
      </c>
    </row>
    <row r="40" spans="1:20" ht="15">
      <c r="A40" t="s">
        <v>332</v>
      </c>
      <c r="D40" t="s">
        <v>7</v>
      </c>
      <c r="H40" s="3">
        <v>142</v>
      </c>
      <c r="L40" s="3">
        <v>142</v>
      </c>
      <c r="P40" s="3">
        <v>269</v>
      </c>
      <c r="T40" s="3">
        <v>228</v>
      </c>
    </row>
    <row r="41" spans="1:20" ht="15">
      <c r="A41" t="s">
        <v>248</v>
      </c>
      <c r="D41" s="3">
        <v>580</v>
      </c>
      <c r="H41" s="10">
        <v>-1005</v>
      </c>
      <c r="L41" s="10">
        <v>-425</v>
      </c>
      <c r="P41" t="s">
        <v>7</v>
      </c>
      <c r="T41" s="10">
        <v>-20</v>
      </c>
    </row>
    <row r="42" spans="1:20" ht="15">
      <c r="A42" t="s">
        <v>250</v>
      </c>
      <c r="D42" s="3">
        <v>427</v>
      </c>
      <c r="H42" s="10">
        <v>-378</v>
      </c>
      <c r="L42" s="3">
        <v>49</v>
      </c>
      <c r="P42" s="10">
        <v>-41</v>
      </c>
      <c r="T42" s="3">
        <v>343</v>
      </c>
    </row>
    <row r="43" spans="1:20" ht="15">
      <c r="A43" t="s">
        <v>333</v>
      </c>
      <c r="D43" t="s">
        <v>7</v>
      </c>
      <c r="H43" s="3">
        <v>628</v>
      </c>
      <c r="L43" s="3">
        <v>628</v>
      </c>
      <c r="P43" t="s">
        <v>7</v>
      </c>
      <c r="T43" s="10">
        <v>-1236</v>
      </c>
    </row>
    <row r="44" spans="1:20" ht="15">
      <c r="A44" t="s">
        <v>251</v>
      </c>
      <c r="D44" s="3">
        <v>110</v>
      </c>
      <c r="H44" t="s">
        <v>7</v>
      </c>
      <c r="L44" s="3">
        <v>110</v>
      </c>
      <c r="P44" t="s">
        <v>7</v>
      </c>
      <c r="T44" t="s">
        <v>7</v>
      </c>
    </row>
    <row r="45" spans="1:20" ht="15">
      <c r="A45" t="s">
        <v>252</v>
      </c>
      <c r="D45" s="3">
        <v>148</v>
      </c>
      <c r="H45" s="3">
        <v>34</v>
      </c>
      <c r="L45" s="3">
        <v>182</v>
      </c>
      <c r="P45" s="10">
        <v>-4</v>
      </c>
      <c r="T45" s="10">
        <v>-60</v>
      </c>
    </row>
    <row r="47" spans="1:20" ht="15">
      <c r="A47" s="4" t="s">
        <v>334</v>
      </c>
      <c r="D47" s="10">
        <v>-23621</v>
      </c>
      <c r="H47" s="10">
        <v>-3690</v>
      </c>
      <c r="L47" s="10">
        <v>-27311</v>
      </c>
      <c r="P47" s="10">
        <v>-606</v>
      </c>
      <c r="T47" s="3">
        <v>3466</v>
      </c>
    </row>
  </sheetData>
  <sheetProtection selectLockedCells="1" selectUnlockedCells="1"/>
  <mergeCells count="13">
    <mergeCell ref="A2:F2"/>
    <mergeCell ref="C5:D5"/>
    <mergeCell ref="G5:T5"/>
    <mergeCell ref="C6:D6"/>
    <mergeCell ref="G6:H6"/>
    <mergeCell ref="K6:L6"/>
    <mergeCell ref="O6:P6"/>
    <mergeCell ref="S6:T6"/>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T48"/>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335</v>
      </c>
      <c r="B2" s="1"/>
      <c r="C2" s="1"/>
      <c r="D2" s="1"/>
      <c r="E2" s="1"/>
      <c r="F2" s="1"/>
    </row>
    <row r="5" spans="3:20" ht="39.75" customHeight="1">
      <c r="C5" s="8" t="s">
        <v>112</v>
      </c>
      <c r="D5" s="8"/>
      <c r="G5" s="8" t="s">
        <v>336</v>
      </c>
      <c r="H5" s="8"/>
      <c r="I5" s="8"/>
      <c r="J5" s="8"/>
      <c r="K5" s="8"/>
      <c r="L5" s="8"/>
      <c r="M5" s="8"/>
      <c r="N5" s="8"/>
      <c r="O5" s="8"/>
      <c r="P5" s="8"/>
      <c r="Q5" s="8"/>
      <c r="R5" s="8"/>
      <c r="S5" s="8"/>
      <c r="T5" s="8"/>
    </row>
    <row r="6" spans="3:20" ht="39.75" customHeight="1">
      <c r="C6" s="8" t="s">
        <v>268</v>
      </c>
      <c r="D6" s="8"/>
      <c r="G6" s="8" t="s">
        <v>269</v>
      </c>
      <c r="H6" s="8"/>
      <c r="K6" s="8" t="s">
        <v>309</v>
      </c>
      <c r="L6" s="8"/>
      <c r="O6" s="8" t="s">
        <v>117</v>
      </c>
      <c r="P6" s="8"/>
      <c r="S6" s="8" t="s">
        <v>118</v>
      </c>
      <c r="T6" s="8"/>
    </row>
    <row r="7" ht="15">
      <c r="A7" s="4" t="s">
        <v>337</v>
      </c>
    </row>
    <row r="8" spans="1:20" ht="15">
      <c r="A8" t="s">
        <v>338</v>
      </c>
      <c r="D8" t="s">
        <v>7</v>
      </c>
      <c r="H8" t="s">
        <v>7</v>
      </c>
      <c r="L8" t="s">
        <v>7</v>
      </c>
      <c r="P8" s="10">
        <v>-14750</v>
      </c>
      <c r="T8" s="10">
        <v>-550</v>
      </c>
    </row>
    <row r="9" spans="1:20" ht="15">
      <c r="A9" t="s">
        <v>339</v>
      </c>
      <c r="D9" t="s">
        <v>7</v>
      </c>
      <c r="H9" t="s">
        <v>7</v>
      </c>
      <c r="L9" t="s">
        <v>7</v>
      </c>
      <c r="P9" s="3">
        <v>3393</v>
      </c>
      <c r="T9" s="3">
        <v>25452</v>
      </c>
    </row>
    <row r="10" spans="1:20" ht="15">
      <c r="A10" t="s">
        <v>340</v>
      </c>
      <c r="D10" t="s">
        <v>7</v>
      </c>
      <c r="H10" t="s">
        <v>7</v>
      </c>
      <c r="L10" t="s">
        <v>7</v>
      </c>
      <c r="P10" s="3">
        <v>5906</v>
      </c>
      <c r="T10" s="3">
        <v>13944</v>
      </c>
    </row>
    <row r="11" spans="1:20" ht="15">
      <c r="A11" t="s">
        <v>341</v>
      </c>
      <c r="D11" t="s">
        <v>7</v>
      </c>
      <c r="H11" t="s">
        <v>7</v>
      </c>
      <c r="L11" t="s">
        <v>7</v>
      </c>
      <c r="P11" t="s">
        <v>7</v>
      </c>
      <c r="T11" s="10">
        <v>-546</v>
      </c>
    </row>
    <row r="12" spans="1:20" ht="15">
      <c r="A12" t="s">
        <v>342</v>
      </c>
      <c r="D12" t="s">
        <v>7</v>
      </c>
      <c r="H12" t="s">
        <v>7</v>
      </c>
      <c r="L12" t="s">
        <v>7</v>
      </c>
      <c r="P12" s="3">
        <v>65</v>
      </c>
      <c r="T12" s="3">
        <v>269</v>
      </c>
    </row>
    <row r="13" spans="1:20" ht="15">
      <c r="A13" t="s">
        <v>343</v>
      </c>
      <c r="D13" t="s">
        <v>7</v>
      </c>
      <c r="H13" t="s">
        <v>7</v>
      </c>
      <c r="L13" t="s">
        <v>7</v>
      </c>
      <c r="P13" t="s">
        <v>7</v>
      </c>
      <c r="T13" s="10">
        <v>-1655</v>
      </c>
    </row>
    <row r="14" spans="1:20" ht="15">
      <c r="A14" t="s">
        <v>344</v>
      </c>
      <c r="D14" t="s">
        <v>7</v>
      </c>
      <c r="H14" t="s">
        <v>7</v>
      </c>
      <c r="L14" t="s">
        <v>7</v>
      </c>
      <c r="P14" s="10">
        <v>-1955</v>
      </c>
      <c r="T14" t="s">
        <v>7</v>
      </c>
    </row>
    <row r="15" spans="1:20" ht="15">
      <c r="A15" t="s">
        <v>345</v>
      </c>
      <c r="D15" t="s">
        <v>7</v>
      </c>
      <c r="H15" t="s">
        <v>7</v>
      </c>
      <c r="L15" t="s">
        <v>7</v>
      </c>
      <c r="P15" t="s">
        <v>7</v>
      </c>
      <c r="T15" s="3">
        <v>29395</v>
      </c>
    </row>
    <row r="16" spans="1:20" ht="15">
      <c r="A16" t="s">
        <v>346</v>
      </c>
      <c r="D16" t="s">
        <v>7</v>
      </c>
      <c r="H16" t="s">
        <v>7</v>
      </c>
      <c r="L16" t="s">
        <v>7</v>
      </c>
      <c r="P16" t="s">
        <v>7</v>
      </c>
      <c r="T16" s="10">
        <v>-411</v>
      </c>
    </row>
    <row r="17" spans="1:20" ht="15">
      <c r="A17" t="s">
        <v>347</v>
      </c>
      <c r="D17" t="s">
        <v>7</v>
      </c>
      <c r="H17" s="10">
        <v>-110</v>
      </c>
      <c r="L17" s="10">
        <v>-110</v>
      </c>
      <c r="P17" s="10">
        <v>-251</v>
      </c>
      <c r="T17" t="s">
        <v>7</v>
      </c>
    </row>
    <row r="18" spans="1:20" ht="15">
      <c r="A18" t="s">
        <v>348</v>
      </c>
      <c r="D18" t="s">
        <v>7</v>
      </c>
      <c r="H18" s="3">
        <v>1225</v>
      </c>
      <c r="L18" s="3">
        <v>1225</v>
      </c>
      <c r="P18" s="3">
        <v>9693</v>
      </c>
      <c r="T18" t="s">
        <v>7</v>
      </c>
    </row>
    <row r="19" spans="1:20" ht="15">
      <c r="A19" t="s">
        <v>349</v>
      </c>
      <c r="D19" t="s">
        <v>7</v>
      </c>
      <c r="H19" s="3">
        <v>52</v>
      </c>
      <c r="L19" s="3">
        <v>52</v>
      </c>
      <c r="P19" t="s">
        <v>7</v>
      </c>
      <c r="T19" t="s">
        <v>7</v>
      </c>
    </row>
    <row r="20" spans="1:20" ht="15">
      <c r="A20" t="s">
        <v>350</v>
      </c>
      <c r="D20" t="s">
        <v>7</v>
      </c>
      <c r="H20" s="3">
        <v>9581</v>
      </c>
      <c r="L20" s="3">
        <v>9581</v>
      </c>
      <c r="P20" t="s">
        <v>7</v>
      </c>
      <c r="T20" t="s">
        <v>7</v>
      </c>
    </row>
    <row r="21" spans="1:20" ht="15">
      <c r="A21" t="s">
        <v>351</v>
      </c>
      <c r="D21" t="s">
        <v>7</v>
      </c>
      <c r="H21" s="10">
        <v>-711</v>
      </c>
      <c r="L21" s="10">
        <v>-711</v>
      </c>
      <c r="P21" t="s">
        <v>7</v>
      </c>
      <c r="T21" t="s">
        <v>7</v>
      </c>
    </row>
    <row r="23" spans="1:20" ht="15">
      <c r="A23" s="4" t="s">
        <v>352</v>
      </c>
      <c r="D23" t="s">
        <v>7</v>
      </c>
      <c r="H23" s="3">
        <v>10037</v>
      </c>
      <c r="L23" s="3">
        <v>10037</v>
      </c>
      <c r="P23" s="3">
        <v>2101</v>
      </c>
      <c r="T23" s="3">
        <v>65898</v>
      </c>
    </row>
    <row r="25" ht="15">
      <c r="A25" s="4" t="s">
        <v>353</v>
      </c>
    </row>
    <row r="26" spans="1:20" ht="15">
      <c r="A26" t="s">
        <v>354</v>
      </c>
      <c r="D26" s="10">
        <v>-62476</v>
      </c>
      <c r="H26" s="10">
        <v>-3175</v>
      </c>
      <c r="L26" s="10">
        <v>-65651</v>
      </c>
      <c r="P26" t="s">
        <v>7</v>
      </c>
      <c r="T26" s="10">
        <v>-113206</v>
      </c>
    </row>
    <row r="27" spans="1:20" ht="15">
      <c r="A27" t="s">
        <v>355</v>
      </c>
      <c r="D27" t="s">
        <v>7</v>
      </c>
      <c r="H27" s="3">
        <v>14000</v>
      </c>
      <c r="L27" s="3">
        <v>14000</v>
      </c>
      <c r="P27" t="s">
        <v>7</v>
      </c>
      <c r="T27" t="s">
        <v>7</v>
      </c>
    </row>
    <row r="28" spans="1:20" ht="15">
      <c r="A28" t="s">
        <v>356</v>
      </c>
      <c r="D28" t="s">
        <v>7</v>
      </c>
      <c r="H28" s="10">
        <v>-6796</v>
      </c>
      <c r="L28" s="10">
        <v>-6796</v>
      </c>
      <c r="P28" s="10">
        <v>-2957</v>
      </c>
      <c r="T28" s="10">
        <v>-1829</v>
      </c>
    </row>
    <row r="29" spans="1:20" ht="15">
      <c r="A29" t="s">
        <v>357</v>
      </c>
      <c r="D29" t="s">
        <v>7</v>
      </c>
      <c r="H29" t="s">
        <v>7</v>
      </c>
      <c r="L29" t="s">
        <v>7</v>
      </c>
      <c r="P29" s="3">
        <v>8324</v>
      </c>
      <c r="T29" s="3">
        <v>1395</v>
      </c>
    </row>
    <row r="30" spans="1:20" ht="15">
      <c r="A30" t="s">
        <v>358</v>
      </c>
      <c r="D30" t="s">
        <v>7</v>
      </c>
      <c r="H30" t="s">
        <v>7</v>
      </c>
      <c r="L30" t="s">
        <v>7</v>
      </c>
      <c r="P30" t="s">
        <v>7</v>
      </c>
      <c r="T30" s="3">
        <v>36255</v>
      </c>
    </row>
    <row r="31" spans="1:20" ht="15">
      <c r="A31" t="s">
        <v>359</v>
      </c>
      <c r="D31" t="s">
        <v>7</v>
      </c>
      <c r="H31" t="s">
        <v>7</v>
      </c>
      <c r="L31" t="s">
        <v>7</v>
      </c>
      <c r="P31" s="10">
        <v>-6335</v>
      </c>
      <c r="T31" s="10">
        <v>-13305</v>
      </c>
    </row>
    <row r="32" spans="1:20" ht="15">
      <c r="A32" t="s">
        <v>360</v>
      </c>
      <c r="D32" s="3">
        <v>37</v>
      </c>
      <c r="H32" t="s">
        <v>7</v>
      </c>
      <c r="L32" s="3">
        <v>37</v>
      </c>
      <c r="P32" t="s">
        <v>7</v>
      </c>
      <c r="T32" t="s">
        <v>7</v>
      </c>
    </row>
    <row r="33" spans="1:20" ht="15">
      <c r="A33" t="s">
        <v>361</v>
      </c>
      <c r="D33" t="s">
        <v>7</v>
      </c>
      <c r="H33" t="s">
        <v>7</v>
      </c>
      <c r="L33" t="s">
        <v>7</v>
      </c>
      <c r="P33" t="s">
        <v>7</v>
      </c>
      <c r="T33" s="3">
        <v>19942</v>
      </c>
    </row>
    <row r="34" spans="1:20" ht="15">
      <c r="A34" t="s">
        <v>362</v>
      </c>
      <c r="D34" t="s">
        <v>7</v>
      </c>
      <c r="H34" s="10">
        <v>-6710</v>
      </c>
      <c r="L34" s="10">
        <v>-6710</v>
      </c>
      <c r="P34" t="s">
        <v>7</v>
      </c>
      <c r="T34" s="10">
        <v>-4523</v>
      </c>
    </row>
    <row r="35" spans="1:20" ht="15">
      <c r="A35" t="s">
        <v>363</v>
      </c>
      <c r="D35" t="s">
        <v>7</v>
      </c>
      <c r="H35" s="3">
        <v>2590</v>
      </c>
      <c r="L35" s="3">
        <v>2590</v>
      </c>
      <c r="P35" t="s">
        <v>7</v>
      </c>
      <c r="T35" t="s">
        <v>7</v>
      </c>
    </row>
    <row r="36" spans="1:20" ht="15">
      <c r="A36" t="s">
        <v>364</v>
      </c>
      <c r="D36" t="s">
        <v>7</v>
      </c>
      <c r="H36" s="10">
        <v>-225</v>
      </c>
      <c r="L36" s="10">
        <v>-225</v>
      </c>
      <c r="P36" t="s">
        <v>7</v>
      </c>
      <c r="T36" t="s">
        <v>7</v>
      </c>
    </row>
    <row r="37" spans="1:20" ht="15">
      <c r="A37" t="s">
        <v>297</v>
      </c>
      <c r="D37" t="s">
        <v>7</v>
      </c>
      <c r="H37" s="10">
        <v>-209</v>
      </c>
      <c r="L37" s="10">
        <v>-209</v>
      </c>
      <c r="P37" t="s">
        <v>7</v>
      </c>
      <c r="T37" t="s">
        <v>7</v>
      </c>
    </row>
    <row r="38" spans="1:20" ht="15">
      <c r="A38" t="s">
        <v>365</v>
      </c>
      <c r="D38" t="s">
        <v>7</v>
      </c>
      <c r="H38" s="10">
        <v>-121</v>
      </c>
      <c r="L38" s="10">
        <v>-121</v>
      </c>
      <c r="P38" t="s">
        <v>7</v>
      </c>
      <c r="T38" t="s">
        <v>7</v>
      </c>
    </row>
    <row r="39" spans="1:20" ht="15">
      <c r="A39" t="s">
        <v>366</v>
      </c>
      <c r="D39" s="3">
        <v>93770</v>
      </c>
      <c r="H39" t="s">
        <v>7</v>
      </c>
      <c r="L39" s="3">
        <v>93770</v>
      </c>
      <c r="P39" t="s">
        <v>7</v>
      </c>
      <c r="T39" t="s">
        <v>7</v>
      </c>
    </row>
    <row r="40" spans="1:20" ht="15">
      <c r="A40" t="s">
        <v>240</v>
      </c>
      <c r="D40" s="10">
        <v>-4206</v>
      </c>
      <c r="H40" s="10">
        <v>-433</v>
      </c>
      <c r="L40" s="10">
        <v>-4639</v>
      </c>
      <c r="P40" s="10">
        <v>-655</v>
      </c>
      <c r="T40" s="10">
        <v>-524</v>
      </c>
    </row>
    <row r="41" spans="1:20" ht="15">
      <c r="A41" t="s">
        <v>367</v>
      </c>
      <c r="D41" t="s">
        <v>7</v>
      </c>
      <c r="H41" s="10">
        <v>-1316</v>
      </c>
      <c r="L41" s="10">
        <v>-1316</v>
      </c>
      <c r="P41" t="s">
        <v>7</v>
      </c>
      <c r="T41" t="s">
        <v>7</v>
      </c>
    </row>
    <row r="43" spans="1:20" ht="15">
      <c r="A43" s="4" t="s">
        <v>368</v>
      </c>
      <c r="D43" s="3">
        <v>27125</v>
      </c>
      <c r="H43" s="10">
        <v>-2395</v>
      </c>
      <c r="L43" s="3">
        <v>24730</v>
      </c>
      <c r="P43" s="10">
        <v>-1623</v>
      </c>
      <c r="T43" s="10">
        <v>-75795</v>
      </c>
    </row>
    <row r="45" spans="1:20" ht="15">
      <c r="A45" t="s">
        <v>369</v>
      </c>
      <c r="D45" s="3">
        <v>3504</v>
      </c>
      <c r="H45" s="3">
        <v>3952</v>
      </c>
      <c r="L45" s="3">
        <v>7456</v>
      </c>
      <c r="P45" s="10">
        <v>-128</v>
      </c>
      <c r="T45" s="10">
        <v>-6431</v>
      </c>
    </row>
    <row r="46" spans="1:20" ht="15">
      <c r="A46" t="s">
        <v>370</v>
      </c>
      <c r="D46" s="3">
        <v>4766</v>
      </c>
      <c r="H46" s="3">
        <v>814</v>
      </c>
      <c r="L46" s="3">
        <v>814</v>
      </c>
      <c r="P46" s="3">
        <v>942</v>
      </c>
      <c r="T46" s="3">
        <v>7373</v>
      </c>
    </row>
    <row r="48" spans="1:20" ht="15">
      <c r="A48" t="s">
        <v>371</v>
      </c>
      <c r="C48" s="2">
        <v>8270</v>
      </c>
      <c r="D48" s="2"/>
      <c r="G48" s="2">
        <v>4766</v>
      </c>
      <c r="H48" s="2"/>
      <c r="K48" s="2">
        <v>8270</v>
      </c>
      <c r="L48" s="2"/>
      <c r="O48" s="2">
        <v>814</v>
      </c>
      <c r="P48" s="2"/>
      <c r="S48" s="2">
        <v>942</v>
      </c>
      <c r="T48" s="2"/>
    </row>
  </sheetData>
  <sheetProtection selectLockedCells="1" selectUnlockedCells="1"/>
  <mergeCells count="13">
    <mergeCell ref="A2:F2"/>
    <mergeCell ref="C5:D5"/>
    <mergeCell ref="G5:T5"/>
    <mergeCell ref="C6:D6"/>
    <mergeCell ref="G6:H6"/>
    <mergeCell ref="K6:L6"/>
    <mergeCell ref="O6:P6"/>
    <mergeCell ref="S6:T6"/>
    <mergeCell ref="C48:D48"/>
    <mergeCell ref="G48:H48"/>
    <mergeCell ref="K48:L48"/>
    <mergeCell ref="O48:P48"/>
    <mergeCell ref="S48:T4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T4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16384" width="8.7109375" style="0" customWidth="1"/>
  </cols>
  <sheetData>
    <row r="2" spans="1:6" ht="15">
      <c r="A2" s="1" t="s">
        <v>335</v>
      </c>
      <c r="B2" s="1"/>
      <c r="C2" s="1"/>
      <c r="D2" s="1"/>
      <c r="E2" s="1"/>
      <c r="F2" s="1"/>
    </row>
    <row r="5" spans="3:20" ht="39.75" customHeight="1">
      <c r="C5" s="8" t="s">
        <v>112</v>
      </c>
      <c r="D5" s="8"/>
      <c r="G5" s="8" t="s">
        <v>336</v>
      </c>
      <c r="H5" s="8"/>
      <c r="I5" s="8"/>
      <c r="J5" s="8"/>
      <c r="K5" s="8"/>
      <c r="L5" s="8"/>
      <c r="M5" s="8"/>
      <c r="N5" s="8"/>
      <c r="O5" s="8"/>
      <c r="P5" s="8"/>
      <c r="Q5" s="8"/>
      <c r="R5" s="8"/>
      <c r="S5" s="8"/>
      <c r="T5" s="8"/>
    </row>
    <row r="6" spans="3:20" ht="39.75" customHeight="1">
      <c r="C6" s="8" t="s">
        <v>268</v>
      </c>
      <c r="D6" s="8"/>
      <c r="G6" s="8" t="s">
        <v>269</v>
      </c>
      <c r="H6" s="8"/>
      <c r="K6" s="8" t="s">
        <v>309</v>
      </c>
      <c r="L6" s="8"/>
      <c r="O6" s="8" t="s">
        <v>117</v>
      </c>
      <c r="P6" s="8"/>
      <c r="S6" s="8" t="s">
        <v>118</v>
      </c>
      <c r="T6" s="8"/>
    </row>
    <row r="7" ht="15">
      <c r="A7" t="s">
        <v>372</v>
      </c>
    </row>
    <row r="8" spans="1:20" ht="15">
      <c r="A8" t="s">
        <v>373</v>
      </c>
      <c r="C8" s="2">
        <v>1494</v>
      </c>
      <c r="D8" s="2"/>
      <c r="G8" s="2">
        <v>3092</v>
      </c>
      <c r="H8" s="2"/>
      <c r="K8" s="2">
        <v>4586</v>
      </c>
      <c r="L8" s="2"/>
      <c r="O8" s="5" t="s">
        <v>187</v>
      </c>
      <c r="P8" s="5"/>
      <c r="S8" s="2">
        <v>1579</v>
      </c>
      <c r="T8" s="2"/>
    </row>
    <row r="9" ht="15">
      <c r="A9" t="s">
        <v>374</v>
      </c>
    </row>
    <row r="10" spans="1:20" ht="15">
      <c r="A10" t="s">
        <v>247</v>
      </c>
      <c r="C10" s="5" t="s">
        <v>187</v>
      </c>
      <c r="D10" s="5"/>
      <c r="G10" s="5" t="s">
        <v>187</v>
      </c>
      <c r="H10" s="5"/>
      <c r="K10" s="5" t="s">
        <v>187</v>
      </c>
      <c r="L10" s="5"/>
      <c r="O10" s="2">
        <v>3078</v>
      </c>
      <c r="P10" s="2"/>
      <c r="S10" s="2">
        <v>1674</v>
      </c>
      <c r="T10" s="2"/>
    </row>
    <row r="11" spans="1:20" ht="15">
      <c r="A11" t="s">
        <v>375</v>
      </c>
      <c r="D11" s="3">
        <v>1628</v>
      </c>
      <c r="H11" t="s">
        <v>7</v>
      </c>
      <c r="L11" s="3">
        <v>1628</v>
      </c>
      <c r="P11" t="s">
        <v>7</v>
      </c>
      <c r="T11" t="s">
        <v>7</v>
      </c>
    </row>
    <row r="12" spans="1:20" ht="15">
      <c r="A12" s="15" t="s">
        <v>376</v>
      </c>
      <c r="D12" t="s">
        <v>7</v>
      </c>
      <c r="H12" s="3">
        <v>1227</v>
      </c>
      <c r="L12" s="3">
        <v>1227</v>
      </c>
      <c r="P12" t="s">
        <v>7</v>
      </c>
      <c r="T12" t="s">
        <v>7</v>
      </c>
    </row>
    <row r="13" spans="1:20" ht="15">
      <c r="A13" t="s">
        <v>377</v>
      </c>
      <c r="D13" t="s">
        <v>7</v>
      </c>
      <c r="H13" s="3">
        <v>539</v>
      </c>
      <c r="L13" s="3">
        <v>539</v>
      </c>
      <c r="P13" t="s">
        <v>7</v>
      </c>
      <c r="T13" t="s">
        <v>7</v>
      </c>
    </row>
    <row r="14" spans="1:20" ht="15">
      <c r="A14" t="s">
        <v>378</v>
      </c>
      <c r="D14" t="s">
        <v>7</v>
      </c>
      <c r="H14" s="3">
        <v>206</v>
      </c>
      <c r="L14" s="3">
        <v>206</v>
      </c>
      <c r="P14" t="s">
        <v>7</v>
      </c>
      <c r="T14" t="s">
        <v>7</v>
      </c>
    </row>
    <row r="15" spans="1:20" ht="15">
      <c r="A15" t="s">
        <v>379</v>
      </c>
      <c r="D15" t="s">
        <v>7</v>
      </c>
      <c r="H15" s="3">
        <v>200</v>
      </c>
      <c r="L15" s="3">
        <v>200</v>
      </c>
      <c r="P15" t="s">
        <v>7</v>
      </c>
      <c r="T15" t="s">
        <v>7</v>
      </c>
    </row>
    <row r="16" spans="1:20" ht="15">
      <c r="A16" t="s">
        <v>380</v>
      </c>
      <c r="D16" t="s">
        <v>7</v>
      </c>
      <c r="H16" t="s">
        <v>7</v>
      </c>
      <c r="L16" t="s">
        <v>7</v>
      </c>
      <c r="P16" s="3">
        <v>74945</v>
      </c>
      <c r="T16" t="s">
        <v>7</v>
      </c>
    </row>
    <row r="17" spans="1:20" ht="15">
      <c r="A17" t="s">
        <v>381</v>
      </c>
      <c r="D17" t="s">
        <v>7</v>
      </c>
      <c r="H17" t="s">
        <v>7</v>
      </c>
      <c r="L17" t="s">
        <v>7</v>
      </c>
      <c r="P17" s="3">
        <v>77055</v>
      </c>
      <c r="T17" t="s">
        <v>7</v>
      </c>
    </row>
    <row r="18" spans="1:20" ht="15">
      <c r="A18" t="s">
        <v>382</v>
      </c>
      <c r="D18" t="s">
        <v>7</v>
      </c>
      <c r="H18" t="s">
        <v>7</v>
      </c>
      <c r="L18" t="s">
        <v>7</v>
      </c>
      <c r="P18" s="3">
        <v>212</v>
      </c>
      <c r="T18" t="s">
        <v>7</v>
      </c>
    </row>
    <row r="19" spans="1:20" ht="15">
      <c r="A19" t="s">
        <v>383</v>
      </c>
      <c r="D19" t="s">
        <v>7</v>
      </c>
      <c r="H19" t="s">
        <v>7</v>
      </c>
      <c r="L19" t="s">
        <v>7</v>
      </c>
      <c r="P19" s="3">
        <v>7245</v>
      </c>
      <c r="T19" t="s">
        <v>7</v>
      </c>
    </row>
    <row r="20" spans="1:20" ht="15">
      <c r="A20" t="s">
        <v>384</v>
      </c>
      <c r="D20" t="s">
        <v>7</v>
      </c>
      <c r="H20" t="s">
        <v>7</v>
      </c>
      <c r="L20" t="s">
        <v>7</v>
      </c>
      <c r="P20" s="3">
        <v>6656</v>
      </c>
      <c r="T20" t="s">
        <v>7</v>
      </c>
    </row>
    <row r="21" spans="1:20" ht="15">
      <c r="A21" t="s">
        <v>385</v>
      </c>
      <c r="D21" t="s">
        <v>7</v>
      </c>
      <c r="H21" t="s">
        <v>7</v>
      </c>
      <c r="L21" t="s">
        <v>7</v>
      </c>
      <c r="P21" s="3">
        <v>589</v>
      </c>
      <c r="T21" t="s">
        <v>7</v>
      </c>
    </row>
    <row r="22" spans="1:20" ht="15">
      <c r="A22" t="s">
        <v>386</v>
      </c>
      <c r="D22" t="s">
        <v>7</v>
      </c>
      <c r="H22" t="s">
        <v>7</v>
      </c>
      <c r="L22" t="s">
        <v>7</v>
      </c>
      <c r="P22" s="3">
        <v>13</v>
      </c>
      <c r="T22" t="s">
        <v>7</v>
      </c>
    </row>
    <row r="23" spans="1:20" ht="15">
      <c r="A23" t="s">
        <v>387</v>
      </c>
      <c r="D23" t="s">
        <v>7</v>
      </c>
      <c r="H23" t="s">
        <v>7</v>
      </c>
      <c r="L23" t="s">
        <v>7</v>
      </c>
      <c r="P23" s="3">
        <v>5</v>
      </c>
      <c r="T23" t="s">
        <v>7</v>
      </c>
    </row>
    <row r="24" ht="15">
      <c r="A24" s="15" t="s">
        <v>388</v>
      </c>
    </row>
    <row r="25" spans="1:20" ht="15">
      <c r="A25" t="s">
        <v>139</v>
      </c>
      <c r="D25" t="s">
        <v>7</v>
      </c>
      <c r="H25" s="3">
        <v>623</v>
      </c>
      <c r="L25" s="3">
        <v>623</v>
      </c>
      <c r="P25" t="s">
        <v>7</v>
      </c>
      <c r="T25" t="s">
        <v>7</v>
      </c>
    </row>
    <row r="26" spans="1:20" ht="15">
      <c r="A26" t="s">
        <v>238</v>
      </c>
      <c r="D26" t="s">
        <v>7</v>
      </c>
      <c r="H26" s="3">
        <v>920</v>
      </c>
      <c r="L26" s="3">
        <v>920</v>
      </c>
      <c r="P26" t="s">
        <v>7</v>
      </c>
      <c r="T26" t="s">
        <v>7</v>
      </c>
    </row>
    <row r="27" spans="1:20" ht="15">
      <c r="A27" t="s">
        <v>233</v>
      </c>
      <c r="D27" t="s">
        <v>7</v>
      </c>
      <c r="H27" s="3">
        <v>197765</v>
      </c>
      <c r="L27" s="3">
        <v>197765</v>
      </c>
      <c r="P27" t="s">
        <v>7</v>
      </c>
      <c r="T27" t="s">
        <v>7</v>
      </c>
    </row>
    <row r="28" spans="1:20" ht="15">
      <c r="A28" t="s">
        <v>389</v>
      </c>
      <c r="D28" t="s">
        <v>7</v>
      </c>
      <c r="H28" s="3">
        <v>2637</v>
      </c>
      <c r="L28" s="3">
        <v>2637</v>
      </c>
      <c r="P28" t="s">
        <v>7</v>
      </c>
      <c r="T28" t="s">
        <v>7</v>
      </c>
    </row>
    <row r="29" spans="1:20" ht="15">
      <c r="A29" t="s">
        <v>390</v>
      </c>
      <c r="D29" t="s">
        <v>7</v>
      </c>
      <c r="H29" s="3">
        <v>134123</v>
      </c>
      <c r="L29" s="3">
        <v>134123</v>
      </c>
      <c r="P29" t="s">
        <v>7</v>
      </c>
      <c r="T29" t="s">
        <v>7</v>
      </c>
    </row>
    <row r="30" spans="1:20" ht="15">
      <c r="A30" t="s">
        <v>391</v>
      </c>
      <c r="D30" t="s">
        <v>7</v>
      </c>
      <c r="H30" s="3">
        <v>30752</v>
      </c>
      <c r="L30" s="3">
        <v>30752</v>
      </c>
      <c r="P30" t="s">
        <v>7</v>
      </c>
      <c r="T30" t="s">
        <v>7</v>
      </c>
    </row>
    <row r="31" spans="1:20" ht="15">
      <c r="A31" t="s">
        <v>248</v>
      </c>
      <c r="D31" t="s">
        <v>7</v>
      </c>
      <c r="H31" s="3">
        <v>1647</v>
      </c>
      <c r="L31" s="3">
        <v>1647</v>
      </c>
      <c r="P31" t="s">
        <v>7</v>
      </c>
      <c r="T31" t="s">
        <v>7</v>
      </c>
    </row>
    <row r="32" spans="1:20" ht="15">
      <c r="A32" t="s">
        <v>250</v>
      </c>
      <c r="D32" t="s">
        <v>7</v>
      </c>
      <c r="H32" s="3">
        <v>314</v>
      </c>
      <c r="L32" s="3">
        <v>314</v>
      </c>
      <c r="P32" t="s">
        <v>7</v>
      </c>
      <c r="T32" t="s">
        <v>7</v>
      </c>
    </row>
    <row r="33" spans="1:20" ht="15">
      <c r="A33" t="s">
        <v>392</v>
      </c>
      <c r="D33" t="s">
        <v>7</v>
      </c>
      <c r="H33" s="3">
        <v>18</v>
      </c>
      <c r="L33" s="3">
        <v>18</v>
      </c>
      <c r="P33" t="s">
        <v>7</v>
      </c>
      <c r="T33" t="s">
        <v>7</v>
      </c>
    </row>
    <row r="34" spans="1:20" ht="15">
      <c r="A34" t="s">
        <v>393</v>
      </c>
      <c r="D34" t="s">
        <v>7</v>
      </c>
      <c r="H34" s="3">
        <v>132</v>
      </c>
      <c r="L34" s="3">
        <v>132</v>
      </c>
      <c r="P34" t="s">
        <v>7</v>
      </c>
      <c r="T34" t="s">
        <v>7</v>
      </c>
    </row>
    <row r="35" ht="15">
      <c r="A35" s="15" t="s">
        <v>394</v>
      </c>
    </row>
    <row r="36" spans="1:20" ht="15">
      <c r="A36" t="s">
        <v>395</v>
      </c>
      <c r="D36" t="s">
        <v>7</v>
      </c>
      <c r="H36" s="3">
        <v>240</v>
      </c>
      <c r="L36" s="3">
        <v>240</v>
      </c>
      <c r="P36" t="s">
        <v>7</v>
      </c>
      <c r="T36" t="s">
        <v>7</v>
      </c>
    </row>
    <row r="37" spans="1:20" ht="15">
      <c r="A37" t="s">
        <v>233</v>
      </c>
      <c r="D37" t="s">
        <v>7</v>
      </c>
      <c r="H37" s="3">
        <v>20109</v>
      </c>
      <c r="L37" s="3">
        <v>20109</v>
      </c>
      <c r="P37" t="s">
        <v>7</v>
      </c>
      <c r="T37" t="s">
        <v>7</v>
      </c>
    </row>
    <row r="38" spans="1:20" ht="15">
      <c r="A38" t="s">
        <v>389</v>
      </c>
      <c r="D38" t="s">
        <v>7</v>
      </c>
      <c r="H38" s="3">
        <v>640</v>
      </c>
      <c r="L38" s="3">
        <v>640</v>
      </c>
      <c r="P38" t="s">
        <v>7</v>
      </c>
      <c r="T38" t="s">
        <v>7</v>
      </c>
    </row>
    <row r="39" spans="1:20" ht="15">
      <c r="A39" t="s">
        <v>355</v>
      </c>
      <c r="D39" t="s">
        <v>7</v>
      </c>
      <c r="H39" s="3">
        <v>14000</v>
      </c>
      <c r="L39" s="3">
        <v>14000</v>
      </c>
      <c r="P39" t="s">
        <v>7</v>
      </c>
      <c r="T39" t="s">
        <v>7</v>
      </c>
    </row>
    <row r="40" spans="1:20" ht="15">
      <c r="A40" t="s">
        <v>250</v>
      </c>
      <c r="D40" t="s">
        <v>7</v>
      </c>
      <c r="H40" s="3">
        <v>427</v>
      </c>
      <c r="L40" s="3">
        <v>427</v>
      </c>
      <c r="P40" t="s">
        <v>7</v>
      </c>
      <c r="T40" t="s">
        <v>7</v>
      </c>
    </row>
    <row r="41" spans="1:20" ht="15">
      <c r="A41" t="s">
        <v>393</v>
      </c>
      <c r="D41" t="s">
        <v>7</v>
      </c>
      <c r="H41" s="3">
        <v>428</v>
      </c>
      <c r="L41" s="3">
        <v>428</v>
      </c>
      <c r="P41" t="s">
        <v>7</v>
      </c>
      <c r="T41" t="s">
        <v>7</v>
      </c>
    </row>
    <row r="42" spans="1:20" ht="15">
      <c r="A42" t="s">
        <v>297</v>
      </c>
      <c r="D42" t="s">
        <v>7</v>
      </c>
      <c r="H42" s="10">
        <v>-209</v>
      </c>
      <c r="L42" s="10">
        <v>-209</v>
      </c>
      <c r="P42" t="s">
        <v>7</v>
      </c>
      <c r="T42" t="s">
        <v>7</v>
      </c>
    </row>
    <row r="43" spans="1:20" ht="15">
      <c r="A43" t="s">
        <v>396</v>
      </c>
      <c r="D43" t="s">
        <v>7</v>
      </c>
      <c r="H43" s="3">
        <v>2383</v>
      </c>
      <c r="L43" s="3">
        <v>2383</v>
      </c>
      <c r="P43" t="s">
        <v>7</v>
      </c>
      <c r="T43" t="s">
        <v>7</v>
      </c>
    </row>
  </sheetData>
  <sheetProtection selectLockedCells="1" selectUnlockedCells="1"/>
  <mergeCells count="18">
    <mergeCell ref="A2:F2"/>
    <mergeCell ref="C5:D5"/>
    <mergeCell ref="G5:T5"/>
    <mergeCell ref="C6:D6"/>
    <mergeCell ref="G6:H6"/>
    <mergeCell ref="K6:L6"/>
    <mergeCell ref="O6:P6"/>
    <mergeCell ref="S6:T6"/>
    <mergeCell ref="C8:D8"/>
    <mergeCell ref="G8:H8"/>
    <mergeCell ref="K8:L8"/>
    <mergeCell ref="O8:P8"/>
    <mergeCell ref="S8:T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T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335</v>
      </c>
      <c r="B2" s="1"/>
      <c r="C2" s="1"/>
      <c r="D2" s="1"/>
      <c r="E2" s="1"/>
      <c r="F2" s="1"/>
    </row>
    <row r="5" spans="3:20" ht="39.75" customHeight="1">
      <c r="C5" s="8" t="s">
        <v>112</v>
      </c>
      <c r="D5" s="8"/>
      <c r="G5" s="8" t="s">
        <v>397</v>
      </c>
      <c r="H5" s="8"/>
      <c r="I5" s="8"/>
      <c r="J5" s="8"/>
      <c r="K5" s="8"/>
      <c r="L5" s="8"/>
      <c r="M5" s="8"/>
      <c r="N5" s="8"/>
      <c r="O5" s="8"/>
      <c r="P5" s="8"/>
      <c r="Q5" s="8"/>
      <c r="R5" s="8"/>
      <c r="S5" s="8"/>
      <c r="T5" s="8"/>
    </row>
    <row r="6" spans="3:20" ht="39.75" customHeight="1">
      <c r="C6" s="8" t="s">
        <v>114</v>
      </c>
      <c r="D6" s="8"/>
      <c r="G6" s="8" t="s">
        <v>398</v>
      </c>
      <c r="H6" s="8"/>
      <c r="K6" s="8" t="s">
        <v>309</v>
      </c>
      <c r="L6" s="8"/>
      <c r="O6" s="8" t="s">
        <v>117</v>
      </c>
      <c r="P6" s="8"/>
      <c r="S6" s="8" t="s">
        <v>118</v>
      </c>
      <c r="T6" s="8"/>
    </row>
    <row r="7" ht="15">
      <c r="A7" t="s">
        <v>374</v>
      </c>
    </row>
    <row r="8" spans="1:20" ht="15">
      <c r="A8" t="s">
        <v>399</v>
      </c>
      <c r="D8" t="s">
        <v>7</v>
      </c>
      <c r="H8" t="s">
        <v>7</v>
      </c>
      <c r="L8" t="s">
        <v>7</v>
      </c>
      <c r="P8" s="3">
        <v>8588</v>
      </c>
      <c r="T8" s="3">
        <v>67248</v>
      </c>
    </row>
    <row r="9" spans="1:20" ht="15">
      <c r="A9" t="s">
        <v>400</v>
      </c>
      <c r="D9" t="s">
        <v>7</v>
      </c>
      <c r="H9" t="s">
        <v>7</v>
      </c>
      <c r="L9" t="s">
        <v>7</v>
      </c>
      <c r="P9" s="3">
        <v>314</v>
      </c>
      <c r="T9" s="3">
        <v>6736</v>
      </c>
    </row>
    <row r="10" spans="1:20" ht="15">
      <c r="A10" t="s">
        <v>401</v>
      </c>
      <c r="D10" t="s">
        <v>7</v>
      </c>
      <c r="H10" t="s">
        <v>7</v>
      </c>
      <c r="L10" t="s">
        <v>7</v>
      </c>
      <c r="P10" s="3">
        <v>534</v>
      </c>
      <c r="T10" s="3">
        <v>143</v>
      </c>
    </row>
    <row r="11" spans="1:20" ht="15">
      <c r="A11" t="s">
        <v>402</v>
      </c>
      <c r="D11" t="s">
        <v>7</v>
      </c>
      <c r="H11" t="s">
        <v>7</v>
      </c>
      <c r="L11" t="s">
        <v>7</v>
      </c>
      <c r="P11" s="3">
        <v>4688</v>
      </c>
      <c r="T11" s="3">
        <v>1533</v>
      </c>
    </row>
    <row r="12" spans="1:20" ht="15">
      <c r="A12" t="s">
        <v>403</v>
      </c>
      <c r="D12" t="s">
        <v>7</v>
      </c>
      <c r="H12" t="s">
        <v>7</v>
      </c>
      <c r="L12" t="s">
        <v>7</v>
      </c>
      <c r="P12" s="3">
        <v>189</v>
      </c>
      <c r="T12" t="s">
        <v>7</v>
      </c>
    </row>
    <row r="13" spans="1:20" ht="15">
      <c r="A13" t="s">
        <v>404</v>
      </c>
      <c r="D13" t="s">
        <v>7</v>
      </c>
      <c r="H13" t="s">
        <v>7</v>
      </c>
      <c r="L13" t="s">
        <v>7</v>
      </c>
      <c r="P13" s="3">
        <v>500</v>
      </c>
      <c r="T13" t="s">
        <v>7</v>
      </c>
    </row>
    <row r="14" spans="1:20" ht="15">
      <c r="A14" t="s">
        <v>405</v>
      </c>
      <c r="D14" t="s">
        <v>7</v>
      </c>
      <c r="H14" t="s">
        <v>7</v>
      </c>
      <c r="L14" t="s">
        <v>7</v>
      </c>
      <c r="P14" t="s">
        <v>7</v>
      </c>
      <c r="T14" s="3">
        <v>12708</v>
      </c>
    </row>
    <row r="15" spans="1:20" ht="15">
      <c r="A15" t="s">
        <v>406</v>
      </c>
      <c r="D15" t="s">
        <v>7</v>
      </c>
      <c r="H15" t="s">
        <v>7</v>
      </c>
      <c r="L15" t="s">
        <v>7</v>
      </c>
      <c r="P15" t="s">
        <v>7</v>
      </c>
      <c r="T15" s="3">
        <v>6487</v>
      </c>
    </row>
    <row r="16" spans="1:20" ht="15">
      <c r="A16" t="s">
        <v>407</v>
      </c>
      <c r="D16" t="s">
        <v>7</v>
      </c>
      <c r="H16" t="s">
        <v>7</v>
      </c>
      <c r="L16" t="s">
        <v>7</v>
      </c>
      <c r="P16" t="s">
        <v>7</v>
      </c>
      <c r="T16" s="3">
        <v>1860</v>
      </c>
    </row>
    <row r="17" spans="1:20" ht="15">
      <c r="A17" s="15" t="s">
        <v>408</v>
      </c>
      <c r="D17" t="s">
        <v>7</v>
      </c>
      <c r="H17" t="s">
        <v>7</v>
      </c>
      <c r="L17" t="s">
        <v>7</v>
      </c>
      <c r="P17" t="s">
        <v>7</v>
      </c>
      <c r="T17" s="3">
        <v>57343</v>
      </c>
    </row>
    <row r="18" spans="1:20" ht="15">
      <c r="A18" t="s">
        <v>409</v>
      </c>
      <c r="D18" t="s">
        <v>7</v>
      </c>
      <c r="H18" t="s">
        <v>7</v>
      </c>
      <c r="L18" t="s">
        <v>7</v>
      </c>
      <c r="P18" t="s">
        <v>7</v>
      </c>
      <c r="T18" s="3">
        <v>5000</v>
      </c>
    </row>
    <row r="19" spans="1:20" ht="15">
      <c r="A19" t="s">
        <v>410</v>
      </c>
      <c r="D19" t="s">
        <v>7</v>
      </c>
      <c r="H19" t="s">
        <v>7</v>
      </c>
      <c r="L19" t="s">
        <v>7</v>
      </c>
      <c r="P19" t="s">
        <v>7</v>
      </c>
      <c r="T19" s="3">
        <v>459</v>
      </c>
    </row>
  </sheetData>
  <sheetProtection selectLockedCells="1" selectUnlockedCells="1"/>
  <mergeCells count="8">
    <mergeCell ref="A2:F2"/>
    <mergeCell ref="C5:D5"/>
    <mergeCell ref="G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E68"/>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29.7109375" style="0" customWidth="1"/>
    <col min="4" max="5" width="8.7109375" style="0" customWidth="1"/>
    <col min="6" max="6" width="5.7109375" style="0" customWidth="1"/>
    <col min="7" max="10" width="8.7109375" style="0" customWidth="1"/>
    <col min="11" max="11" width="2.7109375" style="0" customWidth="1"/>
    <col min="12"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411</v>
      </c>
      <c r="B2" s="1"/>
      <c r="C2" s="1"/>
      <c r="D2" s="1"/>
      <c r="E2" s="1"/>
      <c r="F2" s="1"/>
    </row>
    <row r="5" spans="1:30" ht="39.75" customHeight="1">
      <c r="A5" s="4" t="s">
        <v>412</v>
      </c>
      <c r="C5" s="4" t="s">
        <v>413</v>
      </c>
      <c r="E5" s="8" t="s">
        <v>414</v>
      </c>
      <c r="F5" s="8"/>
      <c r="I5" s="8" t="s">
        <v>415</v>
      </c>
      <c r="J5" s="8"/>
      <c r="M5" s="1" t="s">
        <v>416</v>
      </c>
      <c r="N5" s="1"/>
      <c r="Q5" s="8" t="s">
        <v>417</v>
      </c>
      <c r="R5" s="8"/>
      <c r="U5" s="1" t="s">
        <v>157</v>
      </c>
      <c r="V5" s="1"/>
      <c r="Y5" s="8" t="s">
        <v>158</v>
      </c>
      <c r="Z5" s="8"/>
      <c r="AC5" s="8" t="s">
        <v>418</v>
      </c>
      <c r="AD5" s="8"/>
    </row>
    <row r="6" spans="1:30" ht="15">
      <c r="A6" s="1" t="s">
        <v>419</v>
      </c>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31" ht="15">
      <c r="A7" s="1" t="s">
        <v>19</v>
      </c>
      <c r="B7" s="1"/>
      <c r="C7" s="1"/>
      <c r="D7" s="1"/>
      <c r="E7" s="1"/>
      <c r="F7" s="1"/>
      <c r="G7" s="1"/>
      <c r="H7" s="1"/>
      <c r="I7" s="1"/>
      <c r="J7" s="1"/>
      <c r="K7" s="1"/>
      <c r="L7" s="1"/>
      <c r="M7" s="1"/>
      <c r="N7" s="1"/>
      <c r="O7" s="1"/>
      <c r="P7" s="1"/>
      <c r="Q7" s="1"/>
      <c r="R7" s="1"/>
      <c r="S7" s="1"/>
      <c r="T7" s="1"/>
      <c r="U7" s="1"/>
      <c r="V7" s="1"/>
      <c r="W7" s="1"/>
      <c r="X7" s="1"/>
      <c r="Y7" s="1"/>
      <c r="Z7" s="1"/>
      <c r="AA7" s="1"/>
      <c r="AB7" s="1"/>
      <c r="AC7" s="1"/>
      <c r="AD7" s="1"/>
      <c r="AE7" s="4"/>
    </row>
    <row r="8" spans="1:30" ht="15">
      <c r="A8" t="s">
        <v>420</v>
      </c>
      <c r="C8" t="s">
        <v>421</v>
      </c>
      <c r="F8" t="s">
        <v>422</v>
      </c>
      <c r="J8" t="s">
        <v>423</v>
      </c>
      <c r="K8" t="s">
        <v>424</v>
      </c>
      <c r="N8" t="s">
        <v>425</v>
      </c>
      <c r="Q8" s="2">
        <v>4907</v>
      </c>
      <c r="R8" s="2"/>
      <c r="U8" s="2">
        <v>4868</v>
      </c>
      <c r="V8" s="2"/>
      <c r="Y8" s="2">
        <v>4673</v>
      </c>
      <c r="Z8" s="2"/>
      <c r="AD8" t="s">
        <v>27</v>
      </c>
    </row>
    <row r="10" spans="1:31" ht="15">
      <c r="A10" s="1" t="s">
        <v>21</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4"/>
    </row>
    <row r="11" spans="1:30" ht="15">
      <c r="A11" t="s">
        <v>426</v>
      </c>
      <c r="C11" t="s">
        <v>421</v>
      </c>
      <c r="F11" t="s">
        <v>422</v>
      </c>
      <c r="J11" t="s">
        <v>427</v>
      </c>
      <c r="K11" t="s">
        <v>424</v>
      </c>
      <c r="N11" t="s">
        <v>428</v>
      </c>
      <c r="R11" s="3">
        <v>4565</v>
      </c>
      <c r="V11" s="3">
        <v>4514</v>
      </c>
      <c r="Z11" s="3">
        <v>4440</v>
      </c>
      <c r="AD11" s="11">
        <v>3.1</v>
      </c>
    </row>
    <row r="13" spans="1:31" ht="15">
      <c r="A13" s="1" t="s">
        <v>23</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4"/>
    </row>
    <row r="14" spans="1:30" ht="15">
      <c r="A14" t="s">
        <v>429</v>
      </c>
      <c r="C14" t="s">
        <v>421</v>
      </c>
      <c r="F14" t="s">
        <v>422</v>
      </c>
      <c r="J14" t="s">
        <v>427</v>
      </c>
      <c r="K14" t="s">
        <v>424</v>
      </c>
      <c r="N14" t="s">
        <v>430</v>
      </c>
      <c r="R14" s="3">
        <v>4750</v>
      </c>
      <c r="V14" s="3">
        <v>4658</v>
      </c>
      <c r="Z14" s="3">
        <v>4598</v>
      </c>
      <c r="AD14" s="11">
        <v>3.2</v>
      </c>
    </row>
    <row r="16" spans="1:31" ht="15">
      <c r="A16" s="1" t="s">
        <v>25</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4"/>
    </row>
    <row r="17" spans="1:30" ht="15">
      <c r="A17" t="s">
        <v>431</v>
      </c>
      <c r="C17" t="s">
        <v>421</v>
      </c>
      <c r="F17" t="s">
        <v>432</v>
      </c>
      <c r="J17" t="s">
        <v>433</v>
      </c>
      <c r="K17" t="s">
        <v>424</v>
      </c>
      <c r="N17" t="s">
        <v>434</v>
      </c>
      <c r="R17" s="3">
        <v>4813</v>
      </c>
      <c r="V17" s="3">
        <v>4755</v>
      </c>
      <c r="Z17" s="3">
        <v>4706</v>
      </c>
      <c r="AD17" s="11">
        <v>3.3</v>
      </c>
    </row>
    <row r="19" spans="1:31" ht="15">
      <c r="A19" s="1" t="s">
        <v>26</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4"/>
    </row>
    <row r="20" spans="1:30" ht="15">
      <c r="A20" t="s">
        <v>435</v>
      </c>
      <c r="C20" t="s">
        <v>421</v>
      </c>
      <c r="F20" t="s">
        <v>436</v>
      </c>
      <c r="J20" t="s">
        <v>437</v>
      </c>
      <c r="K20" t="s">
        <v>424</v>
      </c>
      <c r="N20" t="s">
        <v>438</v>
      </c>
      <c r="R20" s="3">
        <v>4713</v>
      </c>
      <c r="V20" s="3">
        <v>4704</v>
      </c>
      <c r="Z20" s="3">
        <v>4671</v>
      </c>
      <c r="AD20" s="11">
        <v>3.3</v>
      </c>
    </row>
    <row r="21" spans="1:30" ht="15">
      <c r="A21" t="s">
        <v>439</v>
      </c>
      <c r="C21" t="s">
        <v>440</v>
      </c>
      <c r="F21" t="s">
        <v>441</v>
      </c>
      <c r="J21" t="s">
        <v>442</v>
      </c>
      <c r="K21" t="s">
        <v>424</v>
      </c>
      <c r="N21" t="s">
        <v>443</v>
      </c>
      <c r="R21" s="3">
        <v>3172</v>
      </c>
      <c r="V21" s="3">
        <v>3149</v>
      </c>
      <c r="Z21" s="3">
        <v>3149</v>
      </c>
      <c r="AD21" s="11">
        <v>2.2</v>
      </c>
    </row>
    <row r="23" spans="18:30" ht="15">
      <c r="R23" s="3">
        <v>7885</v>
      </c>
      <c r="V23" s="3">
        <v>7853</v>
      </c>
      <c r="Z23" s="3">
        <v>7820</v>
      </c>
      <c r="AD23" s="11">
        <v>5.5</v>
      </c>
    </row>
    <row r="25" spans="1:31" ht="15">
      <c r="A25" s="1" t="s">
        <v>28</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4"/>
    </row>
    <row r="26" spans="1:30" ht="15">
      <c r="A26" t="s">
        <v>444</v>
      </c>
      <c r="C26" t="s">
        <v>421</v>
      </c>
      <c r="F26" t="s">
        <v>422</v>
      </c>
      <c r="J26" t="s">
        <v>427</v>
      </c>
      <c r="K26" t="s">
        <v>424</v>
      </c>
      <c r="N26" t="s">
        <v>445</v>
      </c>
      <c r="R26" s="3">
        <v>4685</v>
      </c>
      <c r="V26" s="3">
        <v>4632</v>
      </c>
      <c r="Z26" s="3">
        <v>3798</v>
      </c>
      <c r="AD26" s="11">
        <v>2.7</v>
      </c>
    </row>
    <row r="28" spans="1:31" ht="15">
      <c r="A28" s="1" t="s">
        <v>29</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4"/>
    </row>
    <row r="29" spans="1:30" ht="15">
      <c r="A29" t="s">
        <v>446</v>
      </c>
      <c r="C29" t="s">
        <v>447</v>
      </c>
      <c r="F29" t="s">
        <v>436</v>
      </c>
      <c r="J29" t="s">
        <v>442</v>
      </c>
      <c r="K29" t="s">
        <v>424</v>
      </c>
      <c r="N29" t="s">
        <v>448</v>
      </c>
      <c r="R29" s="3">
        <v>4000</v>
      </c>
      <c r="V29" s="3">
        <v>3942</v>
      </c>
      <c r="Z29" s="3">
        <v>3942</v>
      </c>
      <c r="AD29" s="11">
        <v>2.8</v>
      </c>
    </row>
    <row r="31" spans="1:31" ht="15">
      <c r="A31" s="1" t="s">
        <v>31</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4"/>
    </row>
    <row r="32" spans="1:30" ht="15">
      <c r="A32" t="s">
        <v>449</v>
      </c>
      <c r="C32" t="s">
        <v>421</v>
      </c>
      <c r="F32" t="s">
        <v>450</v>
      </c>
      <c r="J32" t="s">
        <v>451</v>
      </c>
      <c r="K32" t="s">
        <v>424</v>
      </c>
      <c r="N32" t="s">
        <v>452</v>
      </c>
      <c r="R32" s="3">
        <v>4661</v>
      </c>
      <c r="V32" s="3">
        <v>4549</v>
      </c>
      <c r="Z32" s="3">
        <v>4549</v>
      </c>
      <c r="AD32" s="11">
        <v>3.2</v>
      </c>
    </row>
    <row r="34" spans="1:31" ht="15">
      <c r="A34" s="1" t="s">
        <v>32</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4"/>
    </row>
    <row r="35" spans="1:30" ht="15">
      <c r="A35" t="s">
        <v>453</v>
      </c>
      <c r="C35" t="s">
        <v>421</v>
      </c>
      <c r="F35" t="s">
        <v>422</v>
      </c>
      <c r="J35" t="s">
        <v>427</v>
      </c>
      <c r="K35" t="s">
        <v>424</v>
      </c>
      <c r="N35" t="s">
        <v>454</v>
      </c>
      <c r="R35" s="3">
        <v>3398</v>
      </c>
      <c r="V35" s="3">
        <v>3338</v>
      </c>
      <c r="Z35" s="3">
        <v>3274</v>
      </c>
      <c r="AD35" s="11">
        <v>2.3</v>
      </c>
    </row>
    <row r="36" spans="1:30" ht="15">
      <c r="A36" t="s">
        <v>455</v>
      </c>
      <c r="C36" t="s">
        <v>421</v>
      </c>
      <c r="F36" t="s">
        <v>432</v>
      </c>
      <c r="J36" t="s">
        <v>451</v>
      </c>
      <c r="K36" t="s">
        <v>424</v>
      </c>
      <c r="N36" t="s">
        <v>456</v>
      </c>
      <c r="R36" s="3">
        <v>5000</v>
      </c>
      <c r="V36" s="3">
        <v>4928</v>
      </c>
      <c r="Z36" s="3">
        <v>4928</v>
      </c>
      <c r="AD36" s="11">
        <v>3.5</v>
      </c>
    </row>
    <row r="38" spans="18:30" ht="15">
      <c r="R38" s="3">
        <v>8398</v>
      </c>
      <c r="V38" s="3">
        <v>8266</v>
      </c>
      <c r="Z38" s="3">
        <v>8202</v>
      </c>
      <c r="AD38" s="11">
        <v>5.8</v>
      </c>
    </row>
    <row r="40" spans="1:31" ht="15">
      <c r="A40" s="1" t="s">
        <v>34</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4"/>
    </row>
    <row r="41" spans="1:30" ht="15">
      <c r="A41" t="s">
        <v>457</v>
      </c>
      <c r="C41" t="s">
        <v>421</v>
      </c>
      <c r="F41" t="s">
        <v>432</v>
      </c>
      <c r="J41" t="s">
        <v>433</v>
      </c>
      <c r="K41" t="s">
        <v>424</v>
      </c>
      <c r="N41" t="s">
        <v>458</v>
      </c>
      <c r="R41" s="3">
        <v>1950</v>
      </c>
      <c r="V41" s="3">
        <v>1925</v>
      </c>
      <c r="Z41" s="3">
        <v>1920</v>
      </c>
      <c r="AD41" s="11">
        <v>1.4</v>
      </c>
    </row>
    <row r="42" spans="1:30" ht="15">
      <c r="A42" t="s">
        <v>459</v>
      </c>
      <c r="C42" t="s">
        <v>440</v>
      </c>
      <c r="F42" t="s">
        <v>460</v>
      </c>
      <c r="J42" t="s">
        <v>461</v>
      </c>
      <c r="K42" t="s">
        <v>424</v>
      </c>
      <c r="N42" t="s">
        <v>462</v>
      </c>
      <c r="R42" s="3">
        <v>2964</v>
      </c>
      <c r="V42" s="3">
        <v>2930</v>
      </c>
      <c r="Z42" s="3">
        <v>3024</v>
      </c>
      <c r="AD42" s="11">
        <v>2.1</v>
      </c>
    </row>
    <row r="43" spans="1:30" ht="15">
      <c r="A43" t="s">
        <v>463</v>
      </c>
      <c r="C43" t="s">
        <v>421</v>
      </c>
      <c r="F43" t="s">
        <v>464</v>
      </c>
      <c r="J43" t="s">
        <v>465</v>
      </c>
      <c r="K43" t="s">
        <v>424</v>
      </c>
      <c r="N43" t="s">
        <v>466</v>
      </c>
      <c r="R43" s="3">
        <v>2406</v>
      </c>
      <c r="V43" s="3">
        <v>2368</v>
      </c>
      <c r="Z43" s="3">
        <v>2406</v>
      </c>
      <c r="AD43" s="11">
        <v>1.7000000000000002</v>
      </c>
    </row>
    <row r="44" spans="1:30" ht="15">
      <c r="A44" t="s">
        <v>467</v>
      </c>
      <c r="C44" t="s">
        <v>421</v>
      </c>
      <c r="F44" t="s">
        <v>441</v>
      </c>
      <c r="J44" t="s">
        <v>442</v>
      </c>
      <c r="K44" t="s">
        <v>424</v>
      </c>
      <c r="N44" t="s">
        <v>468</v>
      </c>
      <c r="R44" s="3">
        <v>3015</v>
      </c>
      <c r="V44" s="3">
        <v>2956</v>
      </c>
      <c r="Z44" s="3">
        <v>2956</v>
      </c>
      <c r="AD44" s="11">
        <v>2.1</v>
      </c>
    </row>
    <row r="46" spans="18:30" ht="15">
      <c r="R46" s="3">
        <v>10335</v>
      </c>
      <c r="V46" s="3">
        <v>10179</v>
      </c>
      <c r="Z46" s="3">
        <v>10306</v>
      </c>
      <c r="AD46" s="11">
        <v>7.3</v>
      </c>
    </row>
    <row r="48" spans="1:31" ht="15">
      <c r="A48" s="1" t="s">
        <v>36</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4"/>
    </row>
    <row r="49" spans="1:30" ht="15">
      <c r="A49" t="s">
        <v>469</v>
      </c>
      <c r="C49" t="s">
        <v>421</v>
      </c>
      <c r="F49" t="s">
        <v>432</v>
      </c>
      <c r="J49" t="s">
        <v>433</v>
      </c>
      <c r="K49" t="s">
        <v>424</v>
      </c>
      <c r="N49" t="s">
        <v>470</v>
      </c>
      <c r="R49" s="3">
        <v>4695</v>
      </c>
      <c r="V49" s="3">
        <v>4588</v>
      </c>
      <c r="Z49" s="3">
        <v>4633</v>
      </c>
      <c r="AD49" s="11">
        <v>3.3</v>
      </c>
    </row>
    <row r="51" ht="15">
      <c r="A51" s="4" t="s">
        <v>37</v>
      </c>
    </row>
    <row r="52" spans="1:30" ht="15">
      <c r="A52" t="s">
        <v>471</v>
      </c>
      <c r="C52" t="s">
        <v>421</v>
      </c>
      <c r="F52" t="s">
        <v>441</v>
      </c>
      <c r="J52" t="s">
        <v>442</v>
      </c>
      <c r="K52" t="s">
        <v>424</v>
      </c>
      <c r="N52" t="s">
        <v>472</v>
      </c>
      <c r="R52" s="3">
        <v>3265</v>
      </c>
      <c r="V52" s="3">
        <v>3224</v>
      </c>
      <c r="Z52" s="3">
        <v>3130</v>
      </c>
      <c r="AD52" s="11">
        <v>2.2</v>
      </c>
    </row>
    <row r="53" spans="1:30" ht="15">
      <c r="A53" t="s">
        <v>473</v>
      </c>
      <c r="C53" t="s">
        <v>421</v>
      </c>
      <c r="F53" t="s">
        <v>474</v>
      </c>
      <c r="J53" t="s">
        <v>423</v>
      </c>
      <c r="K53" t="s">
        <v>424</v>
      </c>
      <c r="N53" t="s">
        <v>475</v>
      </c>
      <c r="R53" s="3">
        <v>4580</v>
      </c>
      <c r="V53" s="3">
        <v>4536</v>
      </c>
      <c r="Z53" s="3">
        <v>4508</v>
      </c>
      <c r="AD53" s="11">
        <v>3.2</v>
      </c>
    </row>
    <row r="54" spans="1:30" ht="15">
      <c r="A54" t="s">
        <v>476</v>
      </c>
      <c r="C54" t="s">
        <v>421</v>
      </c>
      <c r="F54" t="s">
        <v>477</v>
      </c>
      <c r="J54" t="s">
        <v>427</v>
      </c>
      <c r="K54" t="s">
        <v>424</v>
      </c>
      <c r="N54" t="s">
        <v>478</v>
      </c>
      <c r="R54" s="3">
        <v>4747</v>
      </c>
      <c r="V54" s="3">
        <v>4702</v>
      </c>
      <c r="Z54" s="3">
        <v>4586</v>
      </c>
      <c r="AD54" s="11">
        <v>3.2</v>
      </c>
    </row>
    <row r="56" spans="18:30" ht="15">
      <c r="R56" s="3">
        <v>12592</v>
      </c>
      <c r="V56" s="3">
        <v>12462</v>
      </c>
      <c r="Z56" s="3">
        <v>12224</v>
      </c>
      <c r="AD56" s="11">
        <v>8.6</v>
      </c>
    </row>
    <row r="58" spans="1:31" ht="15">
      <c r="A58" s="1" t="s">
        <v>39</v>
      </c>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4"/>
    </row>
    <row r="59" spans="1:30" ht="15">
      <c r="A59" t="s">
        <v>479</v>
      </c>
      <c r="C59" t="s">
        <v>421</v>
      </c>
      <c r="F59" t="s">
        <v>436</v>
      </c>
      <c r="J59" t="s">
        <v>427</v>
      </c>
      <c r="K59" t="s">
        <v>424</v>
      </c>
      <c r="N59" t="s">
        <v>480</v>
      </c>
      <c r="R59" s="3">
        <v>4609</v>
      </c>
      <c r="V59" s="3">
        <v>4546</v>
      </c>
      <c r="Z59" s="3">
        <v>4511</v>
      </c>
      <c r="AD59" s="11">
        <v>3.2</v>
      </c>
    </row>
    <row r="60" spans="1:30" ht="15">
      <c r="A60" t="s">
        <v>481</v>
      </c>
      <c r="C60" t="s">
        <v>440</v>
      </c>
      <c r="F60" t="s">
        <v>450</v>
      </c>
      <c r="J60" t="s">
        <v>433</v>
      </c>
      <c r="K60" t="s">
        <v>424</v>
      </c>
      <c r="N60" t="s">
        <v>482</v>
      </c>
      <c r="R60" s="3">
        <v>4498</v>
      </c>
      <c r="V60" s="3">
        <v>4457</v>
      </c>
      <c r="Z60" s="3">
        <v>4485</v>
      </c>
      <c r="AD60" s="11">
        <v>3.1</v>
      </c>
    </row>
    <row r="62" spans="18:30" ht="15">
      <c r="R62" s="3">
        <v>9107</v>
      </c>
      <c r="V62" s="3">
        <v>9003</v>
      </c>
      <c r="Z62" s="3">
        <v>8996</v>
      </c>
      <c r="AD62" s="11">
        <v>6.3</v>
      </c>
    </row>
    <row r="64" spans="1:31" ht="15">
      <c r="A64" s="1" t="s">
        <v>41</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4"/>
    </row>
    <row r="65" spans="1:30" ht="15">
      <c r="A65" t="s">
        <v>483</v>
      </c>
      <c r="C65" t="s">
        <v>484</v>
      </c>
      <c r="F65" t="s">
        <v>460</v>
      </c>
      <c r="J65" t="s">
        <v>485</v>
      </c>
      <c r="K65" t="s">
        <v>424</v>
      </c>
      <c r="N65" t="s">
        <v>486</v>
      </c>
      <c r="R65" s="3">
        <v>1889</v>
      </c>
      <c r="V65" s="3">
        <v>1891</v>
      </c>
      <c r="Z65" s="3">
        <v>1895</v>
      </c>
      <c r="AD65" s="11">
        <v>1.3</v>
      </c>
    </row>
    <row r="66" spans="1:30" ht="15">
      <c r="A66" t="s">
        <v>487</v>
      </c>
      <c r="C66" t="s">
        <v>421</v>
      </c>
      <c r="F66" t="s">
        <v>436</v>
      </c>
      <c r="J66" t="s">
        <v>423</v>
      </c>
      <c r="K66" t="s">
        <v>424</v>
      </c>
      <c r="N66" t="s">
        <v>488</v>
      </c>
      <c r="R66" s="3">
        <v>1707</v>
      </c>
      <c r="V66" s="3">
        <v>1673</v>
      </c>
      <c r="Z66" s="3">
        <v>1649</v>
      </c>
      <c r="AD66" s="11">
        <v>1.2</v>
      </c>
    </row>
    <row r="68" spans="18:30" ht="15">
      <c r="R68" s="3">
        <v>3596</v>
      </c>
      <c r="V68" s="3">
        <v>3564</v>
      </c>
      <c r="Z68" s="3">
        <v>3544</v>
      </c>
      <c r="AD68" s="11">
        <v>2.5</v>
      </c>
    </row>
  </sheetData>
  <sheetProtection selectLockedCells="1" selectUnlockedCells="1"/>
  <mergeCells count="25">
    <mergeCell ref="A2:F2"/>
    <mergeCell ref="E5:F5"/>
    <mergeCell ref="I5:J5"/>
    <mergeCell ref="M5:N5"/>
    <mergeCell ref="Q5:R5"/>
    <mergeCell ref="U5:V5"/>
    <mergeCell ref="Y5:Z5"/>
    <mergeCell ref="AC5:AD5"/>
    <mergeCell ref="A6:AD6"/>
    <mergeCell ref="A7:AD7"/>
    <mergeCell ref="Q8:R8"/>
    <mergeCell ref="U8:V8"/>
    <mergeCell ref="Y8:Z8"/>
    <mergeCell ref="A10:AD10"/>
    <mergeCell ref="A13:AD13"/>
    <mergeCell ref="A16:AD16"/>
    <mergeCell ref="A19:AD19"/>
    <mergeCell ref="A25:AD25"/>
    <mergeCell ref="A28:AD28"/>
    <mergeCell ref="A31:AD31"/>
    <mergeCell ref="A34:AD34"/>
    <mergeCell ref="A40:AD40"/>
    <mergeCell ref="A48:AD48"/>
    <mergeCell ref="A58:AD58"/>
    <mergeCell ref="A64:AD6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E67"/>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26.7109375" style="0" customWidth="1"/>
    <col min="4" max="5" width="8.7109375" style="0" customWidth="1"/>
    <col min="6" max="6" width="5.7109375" style="0" customWidth="1"/>
    <col min="7" max="10" width="8.7109375" style="0" customWidth="1"/>
    <col min="11" max="11" width="2.7109375" style="0" customWidth="1"/>
    <col min="12"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1" t="s">
        <v>411</v>
      </c>
      <c r="B2" s="1"/>
      <c r="C2" s="1"/>
      <c r="D2" s="1"/>
      <c r="E2" s="1"/>
      <c r="F2" s="1"/>
    </row>
    <row r="5" spans="1:30" ht="39.75" customHeight="1">
      <c r="A5" s="4" t="s">
        <v>412</v>
      </c>
      <c r="C5" s="4" t="s">
        <v>413</v>
      </c>
      <c r="E5" s="8" t="s">
        <v>414</v>
      </c>
      <c r="F5" s="8"/>
      <c r="I5" s="8" t="s">
        <v>415</v>
      </c>
      <c r="J5" s="8"/>
      <c r="M5" s="1" t="s">
        <v>416</v>
      </c>
      <c r="N5" s="1"/>
      <c r="Q5" s="8" t="s">
        <v>417</v>
      </c>
      <c r="R5" s="8"/>
      <c r="U5" s="1" t="s">
        <v>157</v>
      </c>
      <c r="V5" s="1"/>
      <c r="Y5" s="8" t="s">
        <v>158</v>
      </c>
      <c r="Z5" s="8"/>
      <c r="AC5" s="8" t="s">
        <v>418</v>
      </c>
      <c r="AD5" s="8"/>
    </row>
    <row r="6" spans="1:30" ht="15">
      <c r="A6" s="1" t="s">
        <v>489</v>
      </c>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7" ht="15">
      <c r="A7" s="1" t="s">
        <v>490</v>
      </c>
      <c r="B7" s="1"/>
      <c r="C7" s="1"/>
      <c r="D7" s="1"/>
      <c r="E7" s="1"/>
      <c r="F7" s="1"/>
      <c r="G7" s="4"/>
    </row>
    <row r="8" spans="1:30" ht="15">
      <c r="A8" t="s">
        <v>491</v>
      </c>
      <c r="C8" t="s">
        <v>440</v>
      </c>
      <c r="F8" t="s">
        <v>436</v>
      </c>
      <c r="J8" t="s">
        <v>423</v>
      </c>
      <c r="K8" t="s">
        <v>424</v>
      </c>
      <c r="N8" t="s">
        <v>492</v>
      </c>
      <c r="R8" s="3">
        <v>2905</v>
      </c>
      <c r="V8" s="3">
        <v>2870</v>
      </c>
      <c r="Z8" s="3">
        <v>2858</v>
      </c>
      <c r="AD8" s="11">
        <v>2</v>
      </c>
    </row>
    <row r="9" spans="1:30" ht="15">
      <c r="A9" t="s">
        <v>493</v>
      </c>
      <c r="C9" t="s">
        <v>421</v>
      </c>
      <c r="F9" t="s">
        <v>450</v>
      </c>
      <c r="J9" t="s">
        <v>485</v>
      </c>
      <c r="K9" t="s">
        <v>424</v>
      </c>
      <c r="N9" t="s">
        <v>494</v>
      </c>
      <c r="R9" s="3">
        <v>3089</v>
      </c>
      <c r="V9" s="3">
        <v>3044</v>
      </c>
      <c r="Z9" s="3">
        <v>3044</v>
      </c>
      <c r="AD9" s="11">
        <v>2.1</v>
      </c>
    </row>
    <row r="11" spans="18:30" ht="15">
      <c r="R11" s="3">
        <v>5994</v>
      </c>
      <c r="V11" s="3">
        <v>5914</v>
      </c>
      <c r="Z11" s="3">
        <v>5902</v>
      </c>
      <c r="AD11" s="11">
        <v>4.1</v>
      </c>
    </row>
    <row r="13" spans="1:31" ht="15">
      <c r="A13" s="1" t="s">
        <v>45</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4"/>
    </row>
    <row r="14" spans="1:30" ht="15">
      <c r="A14" t="s">
        <v>495</v>
      </c>
      <c r="C14" t="s">
        <v>421</v>
      </c>
      <c r="F14" t="s">
        <v>496</v>
      </c>
      <c r="J14" t="s">
        <v>497</v>
      </c>
      <c r="K14" t="s">
        <v>424</v>
      </c>
      <c r="N14" t="s">
        <v>498</v>
      </c>
      <c r="R14" s="3">
        <v>3250</v>
      </c>
      <c r="V14" s="3">
        <v>3187</v>
      </c>
      <c r="Z14" s="3">
        <v>3187</v>
      </c>
      <c r="AD14" s="11">
        <v>2.2</v>
      </c>
    </row>
    <row r="16" spans="1:31" ht="15">
      <c r="A16" s="1" t="s">
        <v>47</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4"/>
    </row>
    <row r="17" spans="1:30" ht="15">
      <c r="A17" t="s">
        <v>499</v>
      </c>
      <c r="C17" t="s">
        <v>421</v>
      </c>
      <c r="F17" t="s">
        <v>441</v>
      </c>
      <c r="J17" t="s">
        <v>451</v>
      </c>
      <c r="K17" t="s">
        <v>424</v>
      </c>
      <c r="N17" t="s">
        <v>500</v>
      </c>
      <c r="R17" s="3">
        <v>4347</v>
      </c>
      <c r="V17" s="3">
        <v>4302</v>
      </c>
      <c r="Z17" s="3">
        <v>4339</v>
      </c>
      <c r="AD17" s="11">
        <v>3.1</v>
      </c>
    </row>
    <row r="19" spans="1:31" ht="15">
      <c r="A19" s="1" t="s">
        <v>49</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4"/>
    </row>
    <row r="20" spans="1:30" ht="15">
      <c r="A20" t="s">
        <v>501</v>
      </c>
      <c r="C20" t="s">
        <v>421</v>
      </c>
      <c r="F20" t="s">
        <v>502</v>
      </c>
      <c r="J20" t="s">
        <v>437</v>
      </c>
      <c r="K20" t="s">
        <v>424</v>
      </c>
      <c r="N20" t="s">
        <v>503</v>
      </c>
      <c r="R20" s="3">
        <v>4441</v>
      </c>
      <c r="V20" s="3">
        <v>4407</v>
      </c>
      <c r="Z20" s="3">
        <v>4245</v>
      </c>
      <c r="AD20" s="11">
        <v>3</v>
      </c>
    </row>
    <row r="22" spans="1:31" ht="15">
      <c r="A22" s="1" t="s">
        <v>50</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4"/>
    </row>
    <row r="23" spans="1:30" ht="15">
      <c r="A23" t="s">
        <v>504</v>
      </c>
      <c r="C23" t="s">
        <v>421</v>
      </c>
      <c r="F23" t="s">
        <v>474</v>
      </c>
      <c r="J23" t="s">
        <v>442</v>
      </c>
      <c r="K23" t="s">
        <v>424</v>
      </c>
      <c r="N23" t="s">
        <v>505</v>
      </c>
      <c r="R23" s="3">
        <v>2819</v>
      </c>
      <c r="V23" s="3">
        <v>2780</v>
      </c>
      <c r="Z23" s="3">
        <v>2737</v>
      </c>
      <c r="AD23" s="11">
        <v>1.9</v>
      </c>
    </row>
    <row r="25" spans="1:31" ht="15">
      <c r="A25" s="1" t="s">
        <v>52</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4"/>
    </row>
    <row r="26" spans="1:30" ht="15">
      <c r="A26" t="s">
        <v>506</v>
      </c>
      <c r="C26" t="s">
        <v>421</v>
      </c>
      <c r="F26" t="s">
        <v>496</v>
      </c>
      <c r="J26" t="s">
        <v>497</v>
      </c>
      <c r="K26" t="s">
        <v>424</v>
      </c>
      <c r="N26" t="s">
        <v>507</v>
      </c>
      <c r="R26" s="3">
        <v>3785</v>
      </c>
      <c r="V26" s="3">
        <v>3745</v>
      </c>
      <c r="Z26" s="3">
        <v>3841</v>
      </c>
      <c r="AD26" s="11">
        <v>2.7</v>
      </c>
    </row>
    <row r="27" spans="1:30" ht="15">
      <c r="A27" t="s">
        <v>508</v>
      </c>
      <c r="C27" t="s">
        <v>421</v>
      </c>
      <c r="F27" t="s">
        <v>450</v>
      </c>
      <c r="J27" t="s">
        <v>485</v>
      </c>
      <c r="K27" t="s">
        <v>424</v>
      </c>
      <c r="N27" t="s">
        <v>509</v>
      </c>
      <c r="R27" s="3">
        <v>3485</v>
      </c>
      <c r="V27" s="3">
        <v>3425</v>
      </c>
      <c r="Z27" s="3">
        <v>3425</v>
      </c>
      <c r="AD27" s="11">
        <v>2.4</v>
      </c>
    </row>
    <row r="29" spans="18:30" ht="15">
      <c r="R29" s="3">
        <v>7270</v>
      </c>
      <c r="V29" s="3">
        <v>7170</v>
      </c>
      <c r="Z29" s="3">
        <v>7266</v>
      </c>
      <c r="AD29" s="11">
        <v>5.1</v>
      </c>
    </row>
    <row r="31" spans="1:31" ht="15">
      <c r="A31" s="1" t="s">
        <v>54</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4"/>
    </row>
    <row r="32" spans="1:30" ht="15">
      <c r="A32" t="s">
        <v>510</v>
      </c>
      <c r="C32" t="s">
        <v>421</v>
      </c>
      <c r="F32" t="s">
        <v>436</v>
      </c>
      <c r="J32" t="s">
        <v>423</v>
      </c>
      <c r="K32" t="s">
        <v>424</v>
      </c>
      <c r="N32" t="s">
        <v>511</v>
      </c>
      <c r="R32" s="3">
        <v>4529</v>
      </c>
      <c r="V32" s="3">
        <v>4478</v>
      </c>
      <c r="Z32" s="3">
        <v>4326</v>
      </c>
      <c r="AD32" s="11">
        <v>3.1</v>
      </c>
    </row>
    <row r="33" spans="1:30" ht="15">
      <c r="A33" t="s">
        <v>512</v>
      </c>
      <c r="C33" t="s">
        <v>421</v>
      </c>
      <c r="F33" t="s">
        <v>422</v>
      </c>
      <c r="J33" t="s">
        <v>423</v>
      </c>
      <c r="K33" t="s">
        <v>424</v>
      </c>
      <c r="N33" t="s">
        <v>513</v>
      </c>
      <c r="R33" s="3">
        <v>5000</v>
      </c>
      <c r="V33" s="3">
        <v>4928</v>
      </c>
      <c r="Z33" s="3">
        <v>4928</v>
      </c>
      <c r="AD33" s="11">
        <v>3.5</v>
      </c>
    </row>
    <row r="35" spans="18:30" ht="15">
      <c r="R35" s="3">
        <v>9529</v>
      </c>
      <c r="V35" s="3">
        <v>9406</v>
      </c>
      <c r="Z35" s="3">
        <v>9254</v>
      </c>
      <c r="AD35" s="11">
        <v>6.6</v>
      </c>
    </row>
    <row r="37" spans="1:31" ht="15">
      <c r="A37" s="1" t="s">
        <v>56</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4"/>
    </row>
    <row r="38" spans="1:30" ht="15">
      <c r="A38" t="s">
        <v>514</v>
      </c>
      <c r="C38" t="s">
        <v>421</v>
      </c>
      <c r="F38" t="s">
        <v>432</v>
      </c>
      <c r="J38" t="s">
        <v>433</v>
      </c>
      <c r="K38" t="s">
        <v>424</v>
      </c>
      <c r="N38" t="s">
        <v>515</v>
      </c>
      <c r="R38" s="3">
        <v>4604</v>
      </c>
      <c r="V38" s="3">
        <v>4551</v>
      </c>
      <c r="Z38" s="3">
        <v>4538</v>
      </c>
      <c r="AD38" s="11">
        <v>3.2</v>
      </c>
    </row>
    <row r="39" spans="1:30" ht="15">
      <c r="A39" t="s">
        <v>516</v>
      </c>
      <c r="C39" t="s">
        <v>440</v>
      </c>
      <c r="F39" t="s">
        <v>441</v>
      </c>
      <c r="J39" t="s">
        <v>485</v>
      </c>
      <c r="K39" t="s">
        <v>424</v>
      </c>
      <c r="N39" t="s">
        <v>517</v>
      </c>
      <c r="R39" s="3">
        <v>4635</v>
      </c>
      <c r="V39" s="3">
        <v>4581</v>
      </c>
      <c r="Z39" s="3">
        <v>4627</v>
      </c>
      <c r="AD39" s="11">
        <v>3.3</v>
      </c>
    </row>
    <row r="40" spans="1:30" ht="15">
      <c r="A40" t="s">
        <v>518</v>
      </c>
      <c r="C40" t="s">
        <v>440</v>
      </c>
      <c r="F40" t="s">
        <v>432</v>
      </c>
      <c r="J40" t="s">
        <v>433</v>
      </c>
      <c r="K40" t="s">
        <v>424</v>
      </c>
      <c r="N40" t="s">
        <v>519</v>
      </c>
      <c r="R40" s="3">
        <v>4850</v>
      </c>
      <c r="V40" s="3">
        <v>4781</v>
      </c>
      <c r="Z40" s="3">
        <v>4779</v>
      </c>
      <c r="AD40" s="11">
        <v>3.4</v>
      </c>
    </row>
    <row r="41" spans="1:30" ht="15">
      <c r="A41" t="s">
        <v>520</v>
      </c>
      <c r="C41" t="s">
        <v>440</v>
      </c>
      <c r="F41" t="s">
        <v>441</v>
      </c>
      <c r="J41" t="s">
        <v>485</v>
      </c>
      <c r="K41" t="s">
        <v>424</v>
      </c>
      <c r="N41" t="s">
        <v>521</v>
      </c>
      <c r="R41" s="3">
        <v>4938</v>
      </c>
      <c r="V41" s="3">
        <v>4870</v>
      </c>
      <c r="Z41" s="3">
        <v>4920</v>
      </c>
      <c r="AD41" s="11">
        <v>3.5</v>
      </c>
    </row>
    <row r="43" spans="18:30" ht="15">
      <c r="R43" s="3">
        <v>19027</v>
      </c>
      <c r="V43" s="3">
        <v>18783</v>
      </c>
      <c r="Z43" s="3">
        <v>18864</v>
      </c>
      <c r="AD43" s="11">
        <v>13.4</v>
      </c>
    </row>
    <row r="45" spans="1:31" ht="15">
      <c r="A45" s="1" t="s">
        <v>58</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4"/>
    </row>
    <row r="46" spans="1:30" ht="15">
      <c r="A46" t="s">
        <v>522</v>
      </c>
      <c r="C46" t="s">
        <v>421</v>
      </c>
      <c r="F46" t="s">
        <v>436</v>
      </c>
      <c r="J46" t="s">
        <v>427</v>
      </c>
      <c r="K46" t="s">
        <v>424</v>
      </c>
      <c r="N46" t="s">
        <v>523</v>
      </c>
      <c r="R46" s="3">
        <v>3592</v>
      </c>
      <c r="V46" s="3">
        <v>3545</v>
      </c>
      <c r="Z46" s="3">
        <v>2881</v>
      </c>
      <c r="AD46" s="11">
        <v>2</v>
      </c>
    </row>
    <row r="48" ht="15">
      <c r="A48" s="4" t="s">
        <v>59</v>
      </c>
    </row>
    <row r="49" spans="1:30" ht="15">
      <c r="A49" t="s">
        <v>524</v>
      </c>
      <c r="C49" t="s">
        <v>421</v>
      </c>
      <c r="F49" t="s">
        <v>496</v>
      </c>
      <c r="J49" t="s">
        <v>497</v>
      </c>
      <c r="K49" t="s">
        <v>424</v>
      </c>
      <c r="N49" t="s">
        <v>525</v>
      </c>
      <c r="R49" s="3">
        <v>4874</v>
      </c>
      <c r="V49" s="3">
        <v>4811</v>
      </c>
      <c r="Z49" s="3">
        <v>4202</v>
      </c>
      <c r="AD49" s="11">
        <v>3</v>
      </c>
    </row>
    <row r="51" spans="1:31" ht="15">
      <c r="A51" s="1" t="s">
        <v>60</v>
      </c>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4"/>
    </row>
    <row r="52" spans="1:30" ht="15">
      <c r="A52" t="s">
        <v>526</v>
      </c>
      <c r="C52" t="s">
        <v>421</v>
      </c>
      <c r="F52" t="s">
        <v>450</v>
      </c>
      <c r="J52" t="s">
        <v>451</v>
      </c>
      <c r="K52" t="s">
        <v>424</v>
      </c>
      <c r="N52" t="s">
        <v>527</v>
      </c>
      <c r="R52" s="3">
        <v>4950</v>
      </c>
      <c r="V52" s="3">
        <v>4911</v>
      </c>
      <c r="Z52" s="3">
        <v>4896</v>
      </c>
      <c r="AD52" s="11">
        <v>3.5</v>
      </c>
    </row>
    <row r="54" spans="1:31" ht="15">
      <c r="A54" s="1" t="s">
        <v>61</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4"/>
    </row>
    <row r="55" spans="1:30" ht="15">
      <c r="A55" t="s">
        <v>528</v>
      </c>
      <c r="C55" t="s">
        <v>421</v>
      </c>
      <c r="F55" t="s">
        <v>441</v>
      </c>
      <c r="J55" t="s">
        <v>485</v>
      </c>
      <c r="K55" t="s">
        <v>424</v>
      </c>
      <c r="N55" t="s">
        <v>529</v>
      </c>
      <c r="R55" s="3">
        <v>2438</v>
      </c>
      <c r="V55" s="3">
        <v>2395</v>
      </c>
      <c r="Z55" s="3">
        <v>2431</v>
      </c>
      <c r="AD55" s="11">
        <v>1.7000000000000002</v>
      </c>
    </row>
    <row r="57" spans="1:31" ht="15">
      <c r="A57" s="1" t="s">
        <v>63</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4"/>
    </row>
    <row r="58" spans="1:30" ht="15">
      <c r="A58" t="s">
        <v>530</v>
      </c>
      <c r="C58" t="s">
        <v>440</v>
      </c>
      <c r="F58" t="s">
        <v>432</v>
      </c>
      <c r="J58" t="s">
        <v>433</v>
      </c>
      <c r="K58" t="s">
        <v>424</v>
      </c>
      <c r="N58" t="s">
        <v>531</v>
      </c>
      <c r="R58" s="3">
        <v>3781</v>
      </c>
      <c r="V58" s="3">
        <v>3739</v>
      </c>
      <c r="Z58" s="3">
        <v>3307</v>
      </c>
      <c r="AD58" s="11">
        <v>2.3</v>
      </c>
    </row>
    <row r="60" spans="1:31" ht="15">
      <c r="A60" s="1" t="s">
        <v>65</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4"/>
    </row>
    <row r="61" spans="1:30" ht="15">
      <c r="A61" t="s">
        <v>532</v>
      </c>
      <c r="C61" t="s">
        <v>421</v>
      </c>
      <c r="F61" t="s">
        <v>533</v>
      </c>
      <c r="J61" t="s">
        <v>461</v>
      </c>
      <c r="K61" t="s">
        <v>424</v>
      </c>
      <c r="N61" t="s">
        <v>534</v>
      </c>
      <c r="R61" s="3">
        <v>2487</v>
      </c>
      <c r="V61" s="3">
        <v>2460</v>
      </c>
      <c r="Z61" s="3">
        <v>2240</v>
      </c>
      <c r="AD61" s="11">
        <v>1.6</v>
      </c>
    </row>
    <row r="63" spans="1:31" ht="15">
      <c r="A63" s="1" t="s">
        <v>67</v>
      </c>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4"/>
    </row>
    <row r="64" spans="1:30" ht="15">
      <c r="A64" t="s">
        <v>535</v>
      </c>
      <c r="C64" t="s">
        <v>421</v>
      </c>
      <c r="F64" t="s">
        <v>436</v>
      </c>
      <c r="J64" t="s">
        <v>427</v>
      </c>
      <c r="K64" t="s">
        <v>424</v>
      </c>
      <c r="N64" t="s">
        <v>536</v>
      </c>
      <c r="R64" s="3">
        <v>4362</v>
      </c>
      <c r="V64" s="3">
        <v>4316</v>
      </c>
      <c r="Z64" s="3">
        <v>4242</v>
      </c>
      <c r="AD64" s="11">
        <v>3</v>
      </c>
    </row>
    <row r="66" spans="1:31" ht="15">
      <c r="A66" s="1" t="s">
        <v>68</v>
      </c>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4"/>
    </row>
    <row r="67" spans="1:30" ht="15">
      <c r="A67" t="s">
        <v>537</v>
      </c>
      <c r="C67" t="s">
        <v>421</v>
      </c>
      <c r="F67" t="s">
        <v>474</v>
      </c>
      <c r="J67" t="s">
        <v>433</v>
      </c>
      <c r="K67" t="s">
        <v>424</v>
      </c>
      <c r="N67" t="s">
        <v>538</v>
      </c>
      <c r="R67" s="3">
        <v>4987</v>
      </c>
      <c r="V67" s="3">
        <v>4915</v>
      </c>
      <c r="Z67" s="3">
        <v>4915</v>
      </c>
      <c r="AD67" s="11">
        <v>3.5</v>
      </c>
    </row>
  </sheetData>
  <sheetProtection selectLockedCells="1" selectUnlockedCells="1"/>
  <mergeCells count="24">
    <mergeCell ref="A2:F2"/>
    <mergeCell ref="E5:F5"/>
    <mergeCell ref="I5:J5"/>
    <mergeCell ref="M5:N5"/>
    <mergeCell ref="Q5:R5"/>
    <mergeCell ref="U5:V5"/>
    <mergeCell ref="Y5:Z5"/>
    <mergeCell ref="AC5:AD5"/>
    <mergeCell ref="A6:AD6"/>
    <mergeCell ref="A7:F7"/>
    <mergeCell ref="A13:AD13"/>
    <mergeCell ref="A16:AD16"/>
    <mergeCell ref="A19:AD19"/>
    <mergeCell ref="A22:AD22"/>
    <mergeCell ref="A25:AD25"/>
    <mergeCell ref="A31:AD31"/>
    <mergeCell ref="A37:AD37"/>
    <mergeCell ref="A45:AD45"/>
    <mergeCell ref="A51:AD51"/>
    <mergeCell ref="A54:AD54"/>
    <mergeCell ref="A57:AD57"/>
    <mergeCell ref="A60:AD60"/>
    <mergeCell ref="A63:AD63"/>
    <mergeCell ref="A66:AD6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AE49"/>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26.7109375" style="0" customWidth="1"/>
    <col min="4" max="5" width="8.7109375" style="0" customWidth="1"/>
    <col min="6" max="6" width="5.7109375" style="0" customWidth="1"/>
    <col min="7" max="9" width="8.7109375" style="0" customWidth="1"/>
    <col min="10" max="10" width="30.7109375" style="0" customWidth="1"/>
    <col min="11" max="11" width="2.7109375" style="0" customWidth="1"/>
    <col min="12"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7" width="4.7109375" style="0" customWidth="1"/>
    <col min="28" max="29" width="8.7109375" style="0" customWidth="1"/>
    <col min="30" max="30" width="10.7109375" style="0" customWidth="1"/>
    <col min="31" max="16384" width="8.7109375" style="0" customWidth="1"/>
  </cols>
  <sheetData>
    <row r="2" spans="1:6" ht="15">
      <c r="A2" s="1" t="s">
        <v>411</v>
      </c>
      <c r="B2" s="1"/>
      <c r="C2" s="1"/>
      <c r="D2" s="1"/>
      <c r="E2" s="1"/>
      <c r="F2" s="1"/>
    </row>
    <row r="5" spans="1:30" ht="39.75" customHeight="1">
      <c r="A5" s="4" t="s">
        <v>539</v>
      </c>
      <c r="C5" s="4" t="s">
        <v>413</v>
      </c>
      <c r="E5" s="8" t="s">
        <v>414</v>
      </c>
      <c r="F5" s="8"/>
      <c r="I5" s="8" t="s">
        <v>540</v>
      </c>
      <c r="J5" s="8"/>
      <c r="M5" s="1" t="s">
        <v>416</v>
      </c>
      <c r="N5" s="1"/>
      <c r="Q5" s="8" t="s">
        <v>417</v>
      </c>
      <c r="R5" s="8"/>
      <c r="U5" s="1" t="s">
        <v>157</v>
      </c>
      <c r="V5" s="1"/>
      <c r="Y5" s="8" t="s">
        <v>158</v>
      </c>
      <c r="Z5" s="8"/>
      <c r="AC5" s="8" t="s">
        <v>418</v>
      </c>
      <c r="AD5" s="8"/>
    </row>
    <row r="6" spans="1:30" ht="15">
      <c r="A6" s="1" t="s">
        <v>489</v>
      </c>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31" ht="15">
      <c r="A7" s="1" t="s">
        <v>69</v>
      </c>
      <c r="B7" s="1"/>
      <c r="C7" s="1"/>
      <c r="D7" s="1"/>
      <c r="E7" s="1"/>
      <c r="F7" s="1"/>
      <c r="G7" s="1"/>
      <c r="H7" s="1"/>
      <c r="I7" s="1"/>
      <c r="J7" s="1"/>
      <c r="K7" s="1"/>
      <c r="L7" s="1"/>
      <c r="M7" s="1"/>
      <c r="N7" s="1"/>
      <c r="O7" s="1"/>
      <c r="P7" s="1"/>
      <c r="Q7" s="1"/>
      <c r="R7" s="1"/>
      <c r="S7" s="1"/>
      <c r="T7" s="1"/>
      <c r="U7" s="1"/>
      <c r="V7" s="1"/>
      <c r="W7" s="1"/>
      <c r="X7" s="1"/>
      <c r="Y7" s="1"/>
      <c r="Z7" s="1"/>
      <c r="AA7" s="1"/>
      <c r="AB7" s="1"/>
      <c r="AC7" s="1"/>
      <c r="AD7" s="1"/>
      <c r="AE7" s="4"/>
    </row>
    <row r="8" spans="1:30" ht="15">
      <c r="A8" t="s">
        <v>541</v>
      </c>
      <c r="C8" t="s">
        <v>440</v>
      </c>
      <c r="F8" t="s">
        <v>422</v>
      </c>
      <c r="J8" t="s">
        <v>423</v>
      </c>
      <c r="K8" t="s">
        <v>424</v>
      </c>
      <c r="N8" t="s">
        <v>542</v>
      </c>
      <c r="R8" s="3">
        <v>3938</v>
      </c>
      <c r="V8" s="3">
        <v>3890</v>
      </c>
      <c r="Z8" s="3">
        <v>3831</v>
      </c>
      <c r="AD8" s="11">
        <v>2.7</v>
      </c>
    </row>
    <row r="9" spans="1:30" ht="15">
      <c r="A9" t="s">
        <v>543</v>
      </c>
      <c r="C9" t="s">
        <v>440</v>
      </c>
      <c r="F9" t="s">
        <v>436</v>
      </c>
      <c r="J9" t="s">
        <v>442</v>
      </c>
      <c r="K9" t="s">
        <v>424</v>
      </c>
      <c r="N9" t="s">
        <v>544</v>
      </c>
      <c r="R9" s="3">
        <v>4877</v>
      </c>
      <c r="V9" s="3">
        <v>4877</v>
      </c>
      <c r="Z9" s="3">
        <v>4651</v>
      </c>
      <c r="AD9" s="11">
        <v>3.3</v>
      </c>
    </row>
    <row r="10" spans="1:30" ht="15">
      <c r="A10" t="s">
        <v>545</v>
      </c>
      <c r="C10" t="s">
        <v>440</v>
      </c>
      <c r="F10" t="s">
        <v>436</v>
      </c>
      <c r="J10" t="s">
        <v>423</v>
      </c>
      <c r="K10" t="s">
        <v>424</v>
      </c>
      <c r="N10" t="s">
        <v>546</v>
      </c>
      <c r="R10" s="3">
        <v>4875</v>
      </c>
      <c r="V10" s="3">
        <v>4854</v>
      </c>
      <c r="Z10" s="3">
        <v>4699</v>
      </c>
      <c r="AD10" s="11">
        <v>3.3</v>
      </c>
    </row>
    <row r="12" spans="18:30" ht="15">
      <c r="R12" s="3">
        <v>13690</v>
      </c>
      <c r="V12" s="3">
        <v>13621</v>
      </c>
      <c r="Z12" s="3">
        <v>13181</v>
      </c>
      <c r="AD12" s="11">
        <v>9.3</v>
      </c>
    </row>
    <row r="14" spans="1:31" ht="15">
      <c r="A14" s="1" t="s">
        <v>71</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4"/>
    </row>
    <row r="15" spans="1:30" ht="15">
      <c r="A15" t="s">
        <v>547</v>
      </c>
      <c r="C15" t="s">
        <v>440</v>
      </c>
      <c r="F15" t="s">
        <v>496</v>
      </c>
      <c r="J15" t="s">
        <v>497</v>
      </c>
      <c r="K15" t="s">
        <v>424</v>
      </c>
      <c r="N15" t="s">
        <v>548</v>
      </c>
      <c r="R15" s="3">
        <v>4580</v>
      </c>
      <c r="V15" s="3">
        <v>4520</v>
      </c>
      <c r="Z15" s="3">
        <v>4652</v>
      </c>
      <c r="AD15" s="11">
        <v>3.3</v>
      </c>
    </row>
    <row r="17" ht="15">
      <c r="A17" s="4" t="s">
        <v>72</v>
      </c>
    </row>
    <row r="18" spans="1:30" ht="15">
      <c r="A18" t="s">
        <v>549</v>
      </c>
      <c r="C18" t="s">
        <v>421</v>
      </c>
      <c r="F18" t="s">
        <v>432</v>
      </c>
      <c r="J18" t="s">
        <v>433</v>
      </c>
      <c r="K18" t="s">
        <v>424</v>
      </c>
      <c r="N18" t="s">
        <v>550</v>
      </c>
      <c r="R18" s="3">
        <v>4808</v>
      </c>
      <c r="V18" s="3">
        <v>4755</v>
      </c>
      <c r="Z18" s="3">
        <v>4740</v>
      </c>
      <c r="AD18" s="11">
        <v>3.3</v>
      </c>
    </row>
    <row r="19" spans="1:30" ht="15">
      <c r="A19" t="s">
        <v>551</v>
      </c>
      <c r="C19" t="s">
        <v>421</v>
      </c>
      <c r="F19" t="s">
        <v>422</v>
      </c>
      <c r="J19" t="s">
        <v>437</v>
      </c>
      <c r="K19" t="s">
        <v>424</v>
      </c>
      <c r="N19" t="s">
        <v>525</v>
      </c>
      <c r="R19" s="3">
        <v>4527</v>
      </c>
      <c r="V19" s="3">
        <v>4477</v>
      </c>
      <c r="Z19" s="3">
        <v>4379</v>
      </c>
      <c r="AD19" s="11">
        <v>3.1</v>
      </c>
    </row>
    <row r="20" spans="1:30" ht="15">
      <c r="A20" t="s">
        <v>552</v>
      </c>
      <c r="C20" t="s">
        <v>421</v>
      </c>
      <c r="F20" t="s">
        <v>432</v>
      </c>
      <c r="J20" t="s">
        <v>433</v>
      </c>
      <c r="K20" t="s">
        <v>424</v>
      </c>
      <c r="N20" t="s">
        <v>553</v>
      </c>
      <c r="R20" s="3">
        <v>4950</v>
      </c>
      <c r="V20" s="3">
        <v>4881</v>
      </c>
      <c r="Z20" s="3">
        <v>4879</v>
      </c>
      <c r="AD20" s="11">
        <v>3.4</v>
      </c>
    </row>
    <row r="22" spans="18:30" ht="15">
      <c r="R22" s="3">
        <v>14285</v>
      </c>
      <c r="V22" s="3">
        <v>14113</v>
      </c>
      <c r="Z22" s="3">
        <v>13998</v>
      </c>
      <c r="AD22" s="11">
        <v>9.8</v>
      </c>
    </row>
    <row r="24" spans="1:31" ht="15">
      <c r="A24" s="1" t="s">
        <v>74</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4"/>
    </row>
    <row r="25" spans="1:30" ht="39.75" customHeight="1">
      <c r="A25" t="s">
        <v>554</v>
      </c>
      <c r="C25" t="s">
        <v>555</v>
      </c>
      <c r="F25" t="s">
        <v>133</v>
      </c>
      <c r="J25" s="15" t="s">
        <v>556</v>
      </c>
      <c r="N25" t="s">
        <v>557</v>
      </c>
      <c r="R25" t="s">
        <v>7</v>
      </c>
      <c r="V25" s="10">
        <v>-8</v>
      </c>
      <c r="Z25" t="s">
        <v>558</v>
      </c>
      <c r="AA25" t="s">
        <v>559</v>
      </c>
      <c r="AD25" t="s">
        <v>7</v>
      </c>
    </row>
    <row r="26" spans="1:30" ht="15">
      <c r="A26" t="s">
        <v>554</v>
      </c>
      <c r="C26" t="s">
        <v>440</v>
      </c>
      <c r="F26" t="s">
        <v>502</v>
      </c>
      <c r="J26" t="s">
        <v>560</v>
      </c>
      <c r="K26" t="s">
        <v>424</v>
      </c>
      <c r="N26" t="s">
        <v>557</v>
      </c>
      <c r="R26" s="3">
        <v>2885</v>
      </c>
      <c r="V26" s="3">
        <v>2871</v>
      </c>
      <c r="Z26" s="3">
        <v>2821</v>
      </c>
      <c r="AD26" s="11">
        <v>2</v>
      </c>
    </row>
    <row r="28" spans="18:30" ht="15">
      <c r="R28" s="3">
        <v>2885</v>
      </c>
      <c r="V28" s="3">
        <v>2863</v>
      </c>
      <c r="Z28" s="3">
        <v>2788</v>
      </c>
      <c r="AD28" s="11">
        <v>2</v>
      </c>
    </row>
    <row r="30" spans="1:31" ht="15">
      <c r="A30" s="1" t="s">
        <v>75</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4"/>
    </row>
    <row r="31" spans="1:30" ht="15">
      <c r="A31" t="s">
        <v>561</v>
      </c>
      <c r="C31" t="s">
        <v>440</v>
      </c>
      <c r="F31" t="s">
        <v>422</v>
      </c>
      <c r="J31" t="s">
        <v>427</v>
      </c>
      <c r="K31" t="s">
        <v>424</v>
      </c>
      <c r="N31" t="s">
        <v>562</v>
      </c>
      <c r="R31" s="3">
        <v>4962</v>
      </c>
      <c r="V31" s="3">
        <v>4903</v>
      </c>
      <c r="Z31" s="3">
        <v>4777</v>
      </c>
      <c r="AD31" s="11">
        <v>3.4</v>
      </c>
    </row>
    <row r="33" ht="15">
      <c r="A33" s="4" t="s">
        <v>76</v>
      </c>
    </row>
    <row r="34" spans="1:30" ht="15">
      <c r="A34" t="s">
        <v>563</v>
      </c>
      <c r="C34" t="s">
        <v>447</v>
      </c>
      <c r="F34" t="s">
        <v>441</v>
      </c>
      <c r="J34" t="s">
        <v>485</v>
      </c>
      <c r="K34" t="s">
        <v>424</v>
      </c>
      <c r="N34" t="s">
        <v>564</v>
      </c>
      <c r="R34" s="3">
        <v>3496</v>
      </c>
      <c r="V34" s="3">
        <v>3440</v>
      </c>
      <c r="Z34" s="3">
        <v>3502</v>
      </c>
      <c r="AD34" s="11">
        <v>2.5</v>
      </c>
    </row>
    <row r="35" spans="1:30" ht="15">
      <c r="A35" t="s">
        <v>563</v>
      </c>
      <c r="C35" t="s">
        <v>440</v>
      </c>
      <c r="F35" t="s">
        <v>474</v>
      </c>
      <c r="J35" t="s">
        <v>442</v>
      </c>
      <c r="K35" t="s">
        <v>424</v>
      </c>
      <c r="N35" t="s">
        <v>564</v>
      </c>
      <c r="R35" s="3">
        <v>1322</v>
      </c>
      <c r="V35" s="3">
        <v>1301</v>
      </c>
      <c r="Z35" s="3">
        <v>1293</v>
      </c>
      <c r="AD35" s="11">
        <v>0.9</v>
      </c>
    </row>
    <row r="37" spans="18:30" ht="15">
      <c r="R37" s="3">
        <v>4818</v>
      </c>
      <c r="V37" s="3">
        <v>4741</v>
      </c>
      <c r="Z37" s="3">
        <v>4795</v>
      </c>
      <c r="AD37" s="11">
        <v>3.4</v>
      </c>
    </row>
    <row r="39" spans="1:31" ht="15">
      <c r="A39" s="1" t="s">
        <v>77</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4"/>
    </row>
    <row r="40" spans="1:30" ht="15">
      <c r="A40" t="s">
        <v>565</v>
      </c>
      <c r="C40" t="s">
        <v>440</v>
      </c>
      <c r="F40" t="s">
        <v>566</v>
      </c>
      <c r="J40" t="s">
        <v>437</v>
      </c>
      <c r="K40" t="s">
        <v>424</v>
      </c>
      <c r="N40" t="s">
        <v>567</v>
      </c>
      <c r="R40" s="3">
        <v>4938</v>
      </c>
      <c r="V40" s="3">
        <v>4900</v>
      </c>
      <c r="Z40" s="3">
        <v>4699</v>
      </c>
      <c r="AD40" s="11">
        <v>3.3</v>
      </c>
    </row>
    <row r="42" spans="1:31" ht="15">
      <c r="A42" s="1" t="s">
        <v>78</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4"/>
    </row>
    <row r="43" spans="1:30" ht="15">
      <c r="A43" t="s">
        <v>568</v>
      </c>
      <c r="C43" t="s">
        <v>440</v>
      </c>
      <c r="F43" t="s">
        <v>464</v>
      </c>
      <c r="J43" t="s">
        <v>465</v>
      </c>
      <c r="K43" t="s">
        <v>424</v>
      </c>
      <c r="N43" t="s">
        <v>569</v>
      </c>
      <c r="R43" s="3">
        <v>2340</v>
      </c>
      <c r="V43" s="3">
        <v>2320</v>
      </c>
      <c r="Z43" s="3">
        <v>2387</v>
      </c>
      <c r="AD43" s="11">
        <v>1.7000000000000002</v>
      </c>
    </row>
    <row r="44" spans="1:30" ht="15">
      <c r="A44" t="s">
        <v>570</v>
      </c>
      <c r="C44" t="s">
        <v>440</v>
      </c>
      <c r="F44" t="s">
        <v>436</v>
      </c>
      <c r="J44" t="s">
        <v>442</v>
      </c>
      <c r="K44" t="s">
        <v>424</v>
      </c>
      <c r="N44" t="s">
        <v>571</v>
      </c>
      <c r="R44" s="3">
        <v>2483</v>
      </c>
      <c r="V44" s="3">
        <v>2446</v>
      </c>
      <c r="Z44" s="3">
        <v>2446</v>
      </c>
      <c r="AD44" s="11">
        <v>1.7000000000000002</v>
      </c>
    </row>
    <row r="45" spans="1:30" ht="15">
      <c r="A45" t="s">
        <v>570</v>
      </c>
      <c r="C45" t="s">
        <v>447</v>
      </c>
      <c r="F45" t="s">
        <v>436</v>
      </c>
      <c r="J45" t="s">
        <v>442</v>
      </c>
      <c r="K45" t="s">
        <v>424</v>
      </c>
      <c r="N45" t="s">
        <v>571</v>
      </c>
      <c r="R45" s="3">
        <v>2517</v>
      </c>
      <c r="V45" s="3">
        <v>2480</v>
      </c>
      <c r="Z45" s="3">
        <v>2480</v>
      </c>
      <c r="AD45" s="11">
        <v>1.7000000000000002</v>
      </c>
    </row>
    <row r="47" spans="18:30" ht="15">
      <c r="R47" s="3">
        <v>7340</v>
      </c>
      <c r="V47" s="3">
        <v>7246</v>
      </c>
      <c r="Z47" s="3">
        <v>7313</v>
      </c>
      <c r="AD47" s="11">
        <v>5.1</v>
      </c>
    </row>
    <row r="49" spans="1:30" ht="15">
      <c r="A49" s="1" t="s">
        <v>572</v>
      </c>
      <c r="B49" s="1"/>
      <c r="C49" s="1"/>
      <c r="D49" s="1"/>
      <c r="E49" s="1"/>
      <c r="F49" s="1"/>
      <c r="G49" s="1"/>
      <c r="H49" s="1"/>
      <c r="I49" s="1"/>
      <c r="J49" s="1"/>
      <c r="K49" s="1"/>
      <c r="L49" s="1"/>
      <c r="M49" s="1"/>
      <c r="N49" s="1"/>
      <c r="O49" s="4"/>
      <c r="Q49" s="2">
        <v>234635</v>
      </c>
      <c r="R49" s="2"/>
      <c r="U49" s="2">
        <v>231781</v>
      </c>
      <c r="V49" s="2"/>
      <c r="Y49" s="2">
        <v>227542</v>
      </c>
      <c r="Z49" s="2"/>
      <c r="AD49" t="s">
        <v>573</v>
      </c>
    </row>
  </sheetData>
  <sheetProtection selectLockedCells="1" selectUnlockedCells="1"/>
  <mergeCells count="19">
    <mergeCell ref="A2:F2"/>
    <mergeCell ref="E5:F5"/>
    <mergeCell ref="I5:J5"/>
    <mergeCell ref="M5:N5"/>
    <mergeCell ref="Q5:R5"/>
    <mergeCell ref="U5:V5"/>
    <mergeCell ref="Y5:Z5"/>
    <mergeCell ref="AC5:AD5"/>
    <mergeCell ref="A6:AD6"/>
    <mergeCell ref="A7:AD7"/>
    <mergeCell ref="A14:AD14"/>
    <mergeCell ref="A24:AD24"/>
    <mergeCell ref="A30:AD30"/>
    <mergeCell ref="A39:AD39"/>
    <mergeCell ref="A42:AD42"/>
    <mergeCell ref="A49:N49"/>
    <mergeCell ref="Q49:R49"/>
    <mergeCell ref="U49:V49"/>
    <mergeCell ref="Y49:Z49"/>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S19"/>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34.7109375" style="0" customWidth="1"/>
    <col min="4" max="5" width="8.7109375" style="0" customWidth="1"/>
    <col min="6" max="6" width="3.7109375" style="0" customWidth="1"/>
    <col min="7" max="9" width="8.7109375" style="0" customWidth="1"/>
    <col min="10" max="11" width="10.7109375" style="0" customWidth="1"/>
    <col min="12" max="13" width="8.7109375" style="0" customWidth="1"/>
    <col min="14" max="15" width="10.7109375" style="0" customWidth="1"/>
    <col min="16" max="17" width="8.7109375" style="0" customWidth="1"/>
    <col min="18" max="18" width="10.7109375" style="0" customWidth="1"/>
    <col min="19" max="16384" width="8.7109375" style="0" customWidth="1"/>
  </cols>
  <sheetData>
    <row r="2" spans="1:6" ht="15">
      <c r="A2" s="1" t="s">
        <v>411</v>
      </c>
      <c r="B2" s="1"/>
      <c r="C2" s="1"/>
      <c r="D2" s="1"/>
      <c r="E2" s="1"/>
      <c r="F2" s="1"/>
    </row>
    <row r="5" spans="1:18" ht="39.75" customHeight="1">
      <c r="A5" s="4" t="s">
        <v>412</v>
      </c>
      <c r="C5" s="4" t="s">
        <v>413</v>
      </c>
      <c r="E5" s="8" t="s">
        <v>417</v>
      </c>
      <c r="F5" s="8"/>
      <c r="I5" s="1" t="s">
        <v>157</v>
      </c>
      <c r="J5" s="1"/>
      <c r="M5" s="1" t="s">
        <v>574</v>
      </c>
      <c r="N5" s="1"/>
      <c r="Q5" s="8" t="s">
        <v>418</v>
      </c>
      <c r="R5" s="8"/>
    </row>
    <row r="6" spans="1:19" ht="15">
      <c r="A6" s="1" t="s">
        <v>575</v>
      </c>
      <c r="B6" s="1"/>
      <c r="C6" s="1"/>
      <c r="D6" s="1"/>
      <c r="E6" s="1"/>
      <c r="F6" s="1"/>
      <c r="G6" s="1"/>
      <c r="H6" s="1"/>
      <c r="I6" s="1"/>
      <c r="J6" s="1"/>
      <c r="K6" s="1"/>
      <c r="L6" s="1"/>
      <c r="M6" s="1"/>
      <c r="N6" s="1"/>
      <c r="O6" s="1"/>
      <c r="P6" s="1"/>
      <c r="Q6" s="1"/>
      <c r="R6" s="1"/>
      <c r="S6" s="4"/>
    </row>
    <row r="7" ht="15">
      <c r="A7" s="4" t="s">
        <v>576</v>
      </c>
    </row>
    <row r="8" spans="1:18" ht="15">
      <c r="A8" t="s">
        <v>577</v>
      </c>
      <c r="C8" t="s">
        <v>578</v>
      </c>
      <c r="F8" t="s">
        <v>133</v>
      </c>
      <c r="J8" s="3">
        <v>5049</v>
      </c>
      <c r="N8" s="3">
        <v>4657</v>
      </c>
      <c r="R8" s="11">
        <v>3.3</v>
      </c>
    </row>
    <row r="10" spans="1:18" ht="15">
      <c r="A10" s="4" t="s">
        <v>579</v>
      </c>
      <c r="J10" s="3">
        <v>5049</v>
      </c>
      <c r="N10" s="3">
        <v>4657</v>
      </c>
      <c r="R10" s="11">
        <v>3.3</v>
      </c>
    </row>
    <row r="12" ht="15">
      <c r="A12" s="4" t="s">
        <v>580</v>
      </c>
    </row>
    <row r="13" spans="1:18" ht="15">
      <c r="A13" t="s">
        <v>581</v>
      </c>
      <c r="C13" t="s">
        <v>580</v>
      </c>
      <c r="F13" t="s">
        <v>133</v>
      </c>
      <c r="J13" s="3">
        <v>2450</v>
      </c>
      <c r="K13" s="10">
        <v>-3</v>
      </c>
      <c r="N13" s="3">
        <v>2450</v>
      </c>
      <c r="O13" s="10">
        <v>-3</v>
      </c>
      <c r="R13" s="11">
        <v>1.7000000000000002</v>
      </c>
    </row>
    <row r="14" spans="1:18" ht="15">
      <c r="A14" t="s">
        <v>582</v>
      </c>
      <c r="C14" t="s">
        <v>580</v>
      </c>
      <c r="F14" t="s">
        <v>133</v>
      </c>
      <c r="J14" s="3">
        <v>623</v>
      </c>
      <c r="K14" s="10">
        <v>-4</v>
      </c>
      <c r="N14" s="3">
        <v>623</v>
      </c>
      <c r="O14" s="10">
        <v>-4</v>
      </c>
      <c r="R14" s="11">
        <v>0.5</v>
      </c>
    </row>
    <row r="15" spans="1:18" ht="15">
      <c r="A15" t="s">
        <v>583</v>
      </c>
      <c r="C15" t="s">
        <v>580</v>
      </c>
      <c r="F15" t="s">
        <v>133</v>
      </c>
      <c r="J15" s="3">
        <v>3030</v>
      </c>
      <c r="K15" s="10">
        <v>-3</v>
      </c>
      <c r="N15" s="3">
        <v>3030</v>
      </c>
      <c r="O15" s="10">
        <v>-3</v>
      </c>
      <c r="R15" s="11">
        <v>2.1</v>
      </c>
    </row>
    <row r="17" spans="1:18" ht="15">
      <c r="A17" s="1" t="s">
        <v>584</v>
      </c>
      <c r="B17" s="1"/>
      <c r="C17" s="1"/>
      <c r="J17" s="3">
        <v>6103</v>
      </c>
      <c r="N17" s="3">
        <v>6103</v>
      </c>
      <c r="R17" s="11">
        <v>4.3</v>
      </c>
    </row>
    <row r="19" spans="1:18" ht="15">
      <c r="A19" s="1" t="s">
        <v>585</v>
      </c>
      <c r="B19" s="1"/>
      <c r="C19" s="1"/>
      <c r="E19" s="2">
        <v>234635</v>
      </c>
      <c r="F19" s="2"/>
      <c r="I19" s="2">
        <v>242933</v>
      </c>
      <c r="J19" s="2"/>
      <c r="M19" s="2">
        <v>238302</v>
      </c>
      <c r="N19" s="2"/>
      <c r="R19" t="s">
        <v>586</v>
      </c>
    </row>
  </sheetData>
  <sheetProtection selectLockedCells="1" selectUnlockedCells="1"/>
  <mergeCells count="11">
    <mergeCell ref="A2:F2"/>
    <mergeCell ref="E5:F5"/>
    <mergeCell ref="I5:J5"/>
    <mergeCell ref="M5:N5"/>
    <mergeCell ref="Q5:R5"/>
    <mergeCell ref="A6:R6"/>
    <mergeCell ref="A17:C17"/>
    <mergeCell ref="A19:C19"/>
    <mergeCell ref="E19:F19"/>
    <mergeCell ref="I19:J19"/>
    <mergeCell ref="M19:N1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AA39"/>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72.7109375" style="0" customWidth="1"/>
    <col min="4" max="5" width="8.7109375" style="0" customWidth="1"/>
    <col min="6" max="6" width="10.7109375" style="0" customWidth="1"/>
    <col min="7" max="7" width="4.7109375" style="0" customWidth="1"/>
    <col min="8" max="9" width="8.7109375" style="0" customWidth="1"/>
    <col min="10" max="10" width="9.7109375" style="0" customWidth="1"/>
    <col min="11" max="13" width="8.7109375" style="0" customWidth="1"/>
    <col min="14" max="14" width="24.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587</v>
      </c>
      <c r="B2" s="1"/>
      <c r="C2" s="1"/>
      <c r="D2" s="1"/>
      <c r="E2" s="1"/>
      <c r="F2" s="1"/>
    </row>
    <row r="5" spans="1:26" ht="39.75" customHeight="1">
      <c r="A5" s="4" t="s">
        <v>412</v>
      </c>
      <c r="C5" s="14" t="s">
        <v>588</v>
      </c>
      <c r="E5" s="1" t="s">
        <v>589</v>
      </c>
      <c r="F5" s="1"/>
      <c r="I5" s="1" t="s">
        <v>416</v>
      </c>
      <c r="J5" s="1"/>
      <c r="M5" s="8" t="s">
        <v>590</v>
      </c>
      <c r="N5" s="8"/>
      <c r="Q5" s="1" t="s">
        <v>157</v>
      </c>
      <c r="R5" s="1"/>
      <c r="U5" s="8" t="s">
        <v>158</v>
      </c>
      <c r="V5" s="8"/>
      <c r="Y5" s="8" t="s">
        <v>418</v>
      </c>
      <c r="Z5" s="8"/>
    </row>
    <row r="6" spans="1:27" ht="15">
      <c r="A6" s="1" t="s">
        <v>591</v>
      </c>
      <c r="B6" s="1"/>
      <c r="C6" s="1"/>
      <c r="D6" s="1"/>
      <c r="E6" s="1"/>
      <c r="F6" s="1"/>
      <c r="G6" s="1"/>
      <c r="H6" s="1"/>
      <c r="I6" s="1"/>
      <c r="J6" s="1"/>
      <c r="K6" s="1"/>
      <c r="L6" s="1"/>
      <c r="M6" s="1"/>
      <c r="N6" s="1"/>
      <c r="O6" s="1"/>
      <c r="P6" s="1"/>
      <c r="Q6" s="1"/>
      <c r="R6" s="1"/>
      <c r="S6" s="1"/>
      <c r="T6" s="1"/>
      <c r="U6" s="1"/>
      <c r="V6" s="1"/>
      <c r="W6" s="1"/>
      <c r="X6" s="1"/>
      <c r="Y6" s="1"/>
      <c r="Z6" s="1"/>
      <c r="AA6" s="4"/>
    </row>
    <row r="7" spans="1:27" ht="15">
      <c r="A7" s="1" t="s">
        <v>592</v>
      </c>
      <c r="B7" s="1"/>
      <c r="C7" s="1"/>
      <c r="D7" s="1"/>
      <c r="E7" s="1"/>
      <c r="F7" s="1"/>
      <c r="G7" s="1"/>
      <c r="H7" s="1"/>
      <c r="I7" s="1"/>
      <c r="J7" s="1"/>
      <c r="K7" s="1"/>
      <c r="L7" s="1"/>
      <c r="M7" s="1"/>
      <c r="N7" s="1"/>
      <c r="O7" s="1"/>
      <c r="P7" s="1"/>
      <c r="Q7" s="1"/>
      <c r="R7" s="1"/>
      <c r="S7" s="1"/>
      <c r="T7" s="1"/>
      <c r="U7" s="1"/>
      <c r="V7" s="1"/>
      <c r="W7" s="1"/>
      <c r="X7" s="1"/>
      <c r="Y7" s="1"/>
      <c r="Z7" s="1"/>
      <c r="AA7" s="4"/>
    </row>
    <row r="8" ht="15">
      <c r="A8" s="4" t="s">
        <v>21</v>
      </c>
    </row>
    <row r="9" spans="1:26" ht="15">
      <c r="A9" t="s">
        <v>593</v>
      </c>
      <c r="C9" t="s">
        <v>594</v>
      </c>
      <c r="F9" s="11">
        <v>15</v>
      </c>
      <c r="G9" t="s">
        <v>595</v>
      </c>
      <c r="J9" t="s">
        <v>596</v>
      </c>
      <c r="M9" s="2">
        <v>4863</v>
      </c>
      <c r="N9" s="2"/>
      <c r="Q9" s="2">
        <v>4756</v>
      </c>
      <c r="R9" s="2"/>
      <c r="U9" s="2">
        <v>4756</v>
      </c>
      <c r="V9" s="2"/>
      <c r="Z9" t="s">
        <v>597</v>
      </c>
    </row>
    <row r="11" spans="14:26" ht="15">
      <c r="N11" s="3">
        <v>4863</v>
      </c>
      <c r="R11" s="3">
        <v>4756</v>
      </c>
      <c r="V11" s="3">
        <v>4756</v>
      </c>
      <c r="Z11" s="11">
        <v>8.7</v>
      </c>
    </row>
    <row r="13" ht="15">
      <c r="A13" s="4" t="s">
        <v>598</v>
      </c>
    </row>
    <row r="14" spans="1:26" ht="15">
      <c r="A14" t="s">
        <v>599</v>
      </c>
      <c r="C14" t="s">
        <v>600</v>
      </c>
      <c r="F14" s="11">
        <v>14</v>
      </c>
      <c r="G14" t="s">
        <v>595</v>
      </c>
      <c r="J14" t="s">
        <v>601</v>
      </c>
      <c r="N14" s="3">
        <v>9963</v>
      </c>
      <c r="R14" s="3">
        <v>9267</v>
      </c>
      <c r="V14" s="3">
        <v>9809</v>
      </c>
      <c r="Z14" s="11">
        <v>17.9</v>
      </c>
    </row>
    <row r="16" spans="14:26" ht="15">
      <c r="N16" s="3">
        <v>9963</v>
      </c>
      <c r="R16" s="3">
        <v>9267</v>
      </c>
      <c r="V16" s="3">
        <v>9809</v>
      </c>
      <c r="Z16" s="11">
        <v>17.9</v>
      </c>
    </row>
    <row r="18" spans="1:26" ht="15">
      <c r="A18" s="1" t="s">
        <v>602</v>
      </c>
      <c r="B18" s="1"/>
      <c r="C18" s="1"/>
      <c r="N18" s="3">
        <v>14826</v>
      </c>
      <c r="R18" s="3">
        <v>14023</v>
      </c>
      <c r="V18" s="3">
        <v>14565</v>
      </c>
      <c r="Z18" s="11">
        <v>26.6</v>
      </c>
    </row>
    <row r="20" spans="1:27" ht="15">
      <c r="A20" s="1" t="s">
        <v>591</v>
      </c>
      <c r="B20" s="1"/>
      <c r="C20" s="1"/>
      <c r="D20" s="1"/>
      <c r="E20" s="1"/>
      <c r="F20" s="1"/>
      <c r="G20" s="1"/>
      <c r="H20" s="1"/>
      <c r="I20" s="1"/>
      <c r="J20" s="1"/>
      <c r="K20" s="1"/>
      <c r="L20" s="1"/>
      <c r="M20" s="1"/>
      <c r="N20" s="1"/>
      <c r="O20" s="1"/>
      <c r="P20" s="1"/>
      <c r="Q20" s="1"/>
      <c r="R20" s="1"/>
      <c r="S20" s="1"/>
      <c r="T20" s="1"/>
      <c r="U20" s="1"/>
      <c r="V20" s="1"/>
      <c r="W20" s="1"/>
      <c r="X20" s="1"/>
      <c r="Y20" s="1"/>
      <c r="Z20" s="1"/>
      <c r="AA20" s="4"/>
    </row>
    <row r="21" spans="1:27" ht="15">
      <c r="A21" s="1" t="s">
        <v>167</v>
      </c>
      <c r="B21" s="1"/>
      <c r="C21" s="1"/>
      <c r="D21" s="1"/>
      <c r="E21" s="1"/>
      <c r="F21" s="1"/>
      <c r="G21" s="1"/>
      <c r="H21" s="1"/>
      <c r="I21" s="1"/>
      <c r="J21" s="1"/>
      <c r="K21" s="1"/>
      <c r="L21" s="1"/>
      <c r="M21" s="1"/>
      <c r="N21" s="1"/>
      <c r="O21" s="1"/>
      <c r="P21" s="1"/>
      <c r="Q21" s="1"/>
      <c r="R21" s="1"/>
      <c r="S21" s="1"/>
      <c r="T21" s="1"/>
      <c r="U21" s="1"/>
      <c r="V21" s="1"/>
      <c r="W21" s="1"/>
      <c r="X21" s="1"/>
      <c r="Y21" s="1"/>
      <c r="Z21" s="1"/>
      <c r="AA21" s="4"/>
    </row>
    <row r="22" ht="15">
      <c r="A22" s="4" t="s">
        <v>21</v>
      </c>
    </row>
    <row r="23" spans="1:26" ht="15">
      <c r="A23" t="s">
        <v>593</v>
      </c>
      <c r="C23" t="s">
        <v>603</v>
      </c>
      <c r="F23" t="s">
        <v>133</v>
      </c>
      <c r="J23" t="s">
        <v>133</v>
      </c>
      <c r="N23" s="3">
        <v>1494</v>
      </c>
      <c r="R23" s="3">
        <v>1955</v>
      </c>
      <c r="V23" s="3">
        <v>1955</v>
      </c>
      <c r="Z23" s="11">
        <v>3.6</v>
      </c>
    </row>
    <row r="25" spans="18:26" ht="15">
      <c r="R25" s="3">
        <v>1955</v>
      </c>
      <c r="V25" s="3">
        <v>1955</v>
      </c>
      <c r="Z25" s="11">
        <v>3.6</v>
      </c>
    </row>
    <row r="27" ht="15">
      <c r="A27" s="4" t="s">
        <v>598</v>
      </c>
    </row>
    <row r="28" spans="1:26" ht="15">
      <c r="A28" t="s">
        <v>599</v>
      </c>
      <c r="C28" t="s">
        <v>604</v>
      </c>
      <c r="F28" t="s">
        <v>133</v>
      </c>
      <c r="J28" t="s">
        <v>133</v>
      </c>
      <c r="N28" s="3">
        <v>1485000</v>
      </c>
      <c r="R28" s="3">
        <v>500</v>
      </c>
      <c r="V28" s="3">
        <v>664</v>
      </c>
      <c r="Z28" s="11">
        <v>1.2</v>
      </c>
    </row>
    <row r="30" spans="18:26" ht="15">
      <c r="R30" s="3">
        <v>500</v>
      </c>
      <c r="V30" s="3">
        <v>664</v>
      </c>
      <c r="Z30" s="11">
        <v>1.2</v>
      </c>
    </row>
    <row r="32" ht="15">
      <c r="A32" s="4" t="s">
        <v>605</v>
      </c>
    </row>
    <row r="33" spans="1:26" ht="39.75" customHeight="1">
      <c r="A33" t="s">
        <v>222</v>
      </c>
      <c r="C33" t="s">
        <v>606</v>
      </c>
      <c r="F33" t="s">
        <v>133</v>
      </c>
      <c r="J33" t="s">
        <v>133</v>
      </c>
      <c r="N33" s="15" t="s">
        <v>607</v>
      </c>
      <c r="R33" s="3">
        <v>43120</v>
      </c>
      <c r="V33" s="3">
        <v>41217</v>
      </c>
      <c r="Z33" s="11">
        <v>75.3</v>
      </c>
    </row>
    <row r="35" spans="18:26" ht="15">
      <c r="R35" s="3">
        <v>43120</v>
      </c>
      <c r="V35" s="3">
        <v>41217</v>
      </c>
      <c r="Z35" s="11">
        <v>75.3</v>
      </c>
    </row>
    <row r="37" spans="1:26" ht="15">
      <c r="A37" s="1" t="s">
        <v>608</v>
      </c>
      <c r="B37" s="1"/>
      <c r="C37" s="1"/>
      <c r="R37" s="3">
        <v>45575</v>
      </c>
      <c r="V37" s="3">
        <v>43836</v>
      </c>
      <c r="Z37" s="11">
        <v>80.1</v>
      </c>
    </row>
    <row r="39" spans="1:26" ht="15">
      <c r="A39" s="1" t="s">
        <v>585</v>
      </c>
      <c r="B39" s="1"/>
      <c r="C39" s="1"/>
      <c r="Q39" s="2">
        <v>59598</v>
      </c>
      <c r="R39" s="2"/>
      <c r="U39" s="2">
        <v>58401</v>
      </c>
      <c r="V39" s="2"/>
      <c r="Z39" t="s">
        <v>609</v>
      </c>
    </row>
  </sheetData>
  <sheetProtection selectLockedCells="1" selectUnlockedCells="1"/>
  <mergeCells count="19">
    <mergeCell ref="A2:F2"/>
    <mergeCell ref="E5:F5"/>
    <mergeCell ref="I5:J5"/>
    <mergeCell ref="M5:N5"/>
    <mergeCell ref="Q5:R5"/>
    <mergeCell ref="U5:V5"/>
    <mergeCell ref="Y5:Z5"/>
    <mergeCell ref="A6:Z6"/>
    <mergeCell ref="A7:Z7"/>
    <mergeCell ref="M9:N9"/>
    <mergeCell ref="Q9:R9"/>
    <mergeCell ref="U9:V9"/>
    <mergeCell ref="A18:C18"/>
    <mergeCell ref="A20:Z20"/>
    <mergeCell ref="A21:Z21"/>
    <mergeCell ref="A37:C37"/>
    <mergeCell ref="A39:C39"/>
    <mergeCell ref="Q39:R39"/>
    <mergeCell ref="U39:V3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I44"/>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6.7109375" style="0" customWidth="1"/>
    <col min="9" max="16384" width="8.7109375" style="0" customWidth="1"/>
  </cols>
  <sheetData>
    <row r="3" spans="1:8" ht="15">
      <c r="A3" t="s">
        <v>16</v>
      </c>
      <c r="C3" s="5" t="s">
        <v>2</v>
      </c>
      <c r="D3" s="5"/>
      <c r="G3" s="5" t="s">
        <v>17</v>
      </c>
      <c r="H3" s="5"/>
    </row>
    <row r="4" spans="3:8" ht="15">
      <c r="C4" s="5" t="s">
        <v>18</v>
      </c>
      <c r="D4" s="5"/>
      <c r="G4" s="5"/>
      <c r="H4" s="5"/>
    </row>
    <row r="5" spans="1:8" ht="15">
      <c r="A5" t="s">
        <v>19</v>
      </c>
      <c r="C5" s="2">
        <v>4907</v>
      </c>
      <c r="D5" s="2"/>
      <c r="H5" t="s">
        <v>20</v>
      </c>
    </row>
    <row r="6" spans="1:8" ht="15">
      <c r="A6" t="s">
        <v>21</v>
      </c>
      <c r="D6" s="3">
        <v>4565</v>
      </c>
      <c r="H6" t="s">
        <v>22</v>
      </c>
    </row>
    <row r="7" spans="1:8" ht="15">
      <c r="A7" t="s">
        <v>23</v>
      </c>
      <c r="D7" s="3">
        <v>4750</v>
      </c>
      <c r="H7" t="s">
        <v>24</v>
      </c>
    </row>
    <row r="8" spans="1:8" ht="15">
      <c r="A8" t="s">
        <v>25</v>
      </c>
      <c r="D8" s="3">
        <v>4813</v>
      </c>
      <c r="H8" t="s">
        <v>24</v>
      </c>
    </row>
    <row r="9" spans="1:8" ht="15">
      <c r="A9" t="s">
        <v>26</v>
      </c>
      <c r="D9" s="3">
        <v>7885</v>
      </c>
      <c r="H9" t="s">
        <v>27</v>
      </c>
    </row>
    <row r="10" spans="1:8" ht="15">
      <c r="A10" t="s">
        <v>28</v>
      </c>
      <c r="D10" s="3">
        <v>4685</v>
      </c>
      <c r="H10" t="s">
        <v>24</v>
      </c>
    </row>
    <row r="11" spans="1:8" ht="15">
      <c r="A11" t="s">
        <v>29</v>
      </c>
      <c r="D11" s="3">
        <v>4000</v>
      </c>
      <c r="H11" t="s">
        <v>30</v>
      </c>
    </row>
    <row r="12" spans="1:8" ht="15">
      <c r="A12" t="s">
        <v>31</v>
      </c>
      <c r="D12" s="3">
        <v>4661</v>
      </c>
      <c r="H12" t="s">
        <v>24</v>
      </c>
    </row>
    <row r="13" spans="1:8" ht="15">
      <c r="A13" t="s">
        <v>32</v>
      </c>
      <c r="D13" s="3">
        <v>8398</v>
      </c>
      <c r="H13" t="s">
        <v>33</v>
      </c>
    </row>
    <row r="14" spans="1:8" ht="15">
      <c r="A14" t="s">
        <v>34</v>
      </c>
      <c r="D14" s="3">
        <v>10335</v>
      </c>
      <c r="H14" t="s">
        <v>35</v>
      </c>
    </row>
    <row r="15" spans="1:8" ht="15">
      <c r="A15" t="s">
        <v>36</v>
      </c>
      <c r="D15" s="3">
        <v>4695</v>
      </c>
      <c r="H15" t="s">
        <v>24</v>
      </c>
    </row>
    <row r="16" spans="1:8" ht="15">
      <c r="A16" t="s">
        <v>37</v>
      </c>
      <c r="D16" s="3">
        <v>12592</v>
      </c>
      <c r="H16" t="s">
        <v>38</v>
      </c>
    </row>
    <row r="17" spans="1:8" ht="15">
      <c r="A17" t="s">
        <v>39</v>
      </c>
      <c r="D17" s="3">
        <v>9107</v>
      </c>
      <c r="H17" t="s">
        <v>40</v>
      </c>
    </row>
    <row r="18" spans="1:8" ht="15">
      <c r="A18" t="s">
        <v>41</v>
      </c>
      <c r="D18" s="3">
        <v>3596</v>
      </c>
      <c r="H18" t="s">
        <v>42</v>
      </c>
    </row>
    <row r="19" spans="1:8" ht="15">
      <c r="A19" t="s">
        <v>43</v>
      </c>
      <c r="D19" s="3">
        <v>5994</v>
      </c>
      <c r="H19" t="s">
        <v>44</v>
      </c>
    </row>
    <row r="20" spans="1:8" ht="15">
      <c r="A20" t="s">
        <v>45</v>
      </c>
      <c r="D20" s="3">
        <v>3250</v>
      </c>
      <c r="H20" t="s">
        <v>46</v>
      </c>
    </row>
    <row r="21" spans="1:8" ht="15">
      <c r="A21" t="s">
        <v>47</v>
      </c>
      <c r="D21" s="3">
        <v>4347</v>
      </c>
      <c r="H21" t="s">
        <v>48</v>
      </c>
    </row>
    <row r="22" spans="1:8" ht="15">
      <c r="A22" t="s">
        <v>49</v>
      </c>
      <c r="D22" s="3">
        <v>4441</v>
      </c>
      <c r="H22" t="s">
        <v>22</v>
      </c>
    </row>
    <row r="23" spans="1:8" ht="15">
      <c r="A23" t="s">
        <v>50</v>
      </c>
      <c r="D23" s="3">
        <v>2819</v>
      </c>
      <c r="H23" t="s">
        <v>51</v>
      </c>
    </row>
    <row r="24" spans="1:8" ht="15">
      <c r="A24" t="s">
        <v>52</v>
      </c>
      <c r="D24" s="3">
        <v>7270</v>
      </c>
      <c r="H24" t="s">
        <v>53</v>
      </c>
    </row>
    <row r="25" spans="1:8" ht="15">
      <c r="A25" t="s">
        <v>54</v>
      </c>
      <c r="D25" s="3">
        <v>9529</v>
      </c>
      <c r="H25" t="s">
        <v>55</v>
      </c>
    </row>
    <row r="26" spans="1:8" ht="15">
      <c r="A26" t="s">
        <v>56</v>
      </c>
      <c r="D26" s="3">
        <v>19027</v>
      </c>
      <c r="H26" t="s">
        <v>57</v>
      </c>
    </row>
    <row r="27" spans="1:8" ht="15">
      <c r="A27" t="s">
        <v>58</v>
      </c>
      <c r="D27" s="3">
        <v>3592</v>
      </c>
      <c r="H27" t="s">
        <v>42</v>
      </c>
    </row>
    <row r="28" spans="1:8" ht="15">
      <c r="A28" t="s">
        <v>59</v>
      </c>
      <c r="D28" s="3">
        <v>4874</v>
      </c>
      <c r="H28" t="s">
        <v>20</v>
      </c>
    </row>
    <row r="29" spans="1:8" ht="15">
      <c r="A29" t="s">
        <v>60</v>
      </c>
      <c r="D29" s="3">
        <v>4950</v>
      </c>
      <c r="H29" t="s">
        <v>20</v>
      </c>
    </row>
    <row r="30" spans="1:8" ht="15">
      <c r="A30" t="s">
        <v>61</v>
      </c>
      <c r="D30" s="3">
        <v>2438</v>
      </c>
      <c r="H30" t="s">
        <v>62</v>
      </c>
    </row>
    <row r="31" spans="1:8" ht="15">
      <c r="A31" t="s">
        <v>63</v>
      </c>
      <c r="D31" s="3">
        <v>3781</v>
      </c>
      <c r="H31" t="s">
        <v>64</v>
      </c>
    </row>
    <row r="32" spans="1:8" ht="15">
      <c r="A32" t="s">
        <v>65</v>
      </c>
      <c r="D32" s="3">
        <v>2487</v>
      </c>
      <c r="H32" t="s">
        <v>66</v>
      </c>
    </row>
    <row r="33" spans="1:8" ht="15">
      <c r="A33" t="s">
        <v>67</v>
      </c>
      <c r="D33" s="3">
        <v>4362</v>
      </c>
      <c r="H33" t="s">
        <v>48</v>
      </c>
    </row>
    <row r="34" spans="1:8" ht="15">
      <c r="A34" t="s">
        <v>68</v>
      </c>
      <c r="D34" s="3">
        <v>4987</v>
      </c>
      <c r="H34" t="s">
        <v>20</v>
      </c>
    </row>
    <row r="35" spans="1:8" ht="15">
      <c r="A35" t="s">
        <v>69</v>
      </c>
      <c r="D35" s="3">
        <v>13690</v>
      </c>
      <c r="H35" t="s">
        <v>70</v>
      </c>
    </row>
    <row r="36" spans="1:8" ht="15">
      <c r="A36" t="s">
        <v>71</v>
      </c>
      <c r="D36" s="3">
        <v>4580</v>
      </c>
      <c r="H36" t="s">
        <v>22</v>
      </c>
    </row>
    <row r="37" spans="1:8" ht="15">
      <c r="A37" t="s">
        <v>72</v>
      </c>
      <c r="D37" s="3">
        <v>14285</v>
      </c>
      <c r="H37" t="s">
        <v>73</v>
      </c>
    </row>
    <row r="38" spans="1:8" ht="15">
      <c r="A38" t="s">
        <v>74</v>
      </c>
      <c r="D38" s="3">
        <v>4385</v>
      </c>
      <c r="H38" t="s">
        <v>22</v>
      </c>
    </row>
    <row r="39" spans="1:8" ht="15">
      <c r="A39" t="s">
        <v>75</v>
      </c>
      <c r="D39" s="3">
        <v>4962</v>
      </c>
      <c r="H39" t="s">
        <v>20</v>
      </c>
    </row>
    <row r="40" spans="1:8" ht="15">
      <c r="A40" t="s">
        <v>76</v>
      </c>
      <c r="D40" s="3">
        <v>4818</v>
      </c>
      <c r="H40" t="s">
        <v>24</v>
      </c>
    </row>
    <row r="41" spans="1:8" ht="15">
      <c r="A41" t="s">
        <v>77</v>
      </c>
      <c r="D41" s="3">
        <v>4938</v>
      </c>
      <c r="H41" t="s">
        <v>20</v>
      </c>
    </row>
    <row r="42" spans="1:8" ht="15">
      <c r="A42" t="s">
        <v>78</v>
      </c>
      <c r="D42" s="3">
        <v>7340</v>
      </c>
      <c r="H42" t="s">
        <v>53</v>
      </c>
    </row>
    <row r="44" spans="3:9" ht="15">
      <c r="C44" s="6">
        <v>236135</v>
      </c>
      <c r="D44" s="6"/>
      <c r="E44" s="4"/>
      <c r="G44" s="4"/>
      <c r="H44" s="4" t="s">
        <v>79</v>
      </c>
      <c r="I44" s="4"/>
    </row>
  </sheetData>
  <sheetProtection selectLockedCells="1" selectUnlockedCells="1"/>
  <mergeCells count="6">
    <mergeCell ref="C3:D3"/>
    <mergeCell ref="G3:H3"/>
    <mergeCell ref="C4:D4"/>
    <mergeCell ref="G4:H4"/>
    <mergeCell ref="C5:D5"/>
    <mergeCell ref="C44:D4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T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9" width="8.7109375" style="0" customWidth="1"/>
    <col min="20" max="20" width="10.7109375" style="0" customWidth="1"/>
    <col min="21" max="16384" width="8.7109375" style="0" customWidth="1"/>
  </cols>
  <sheetData>
    <row r="3" spans="3:20" ht="39.75" customHeight="1">
      <c r="C3" s="8" t="s">
        <v>112</v>
      </c>
      <c r="D3" s="8"/>
      <c r="G3" s="8" t="s">
        <v>610</v>
      </c>
      <c r="H3" s="8"/>
      <c r="I3" s="8"/>
      <c r="J3" s="8"/>
      <c r="K3" s="8"/>
      <c r="L3" s="8"/>
      <c r="O3" s="5"/>
      <c r="P3" s="5"/>
      <c r="S3" s="5"/>
      <c r="T3" s="5"/>
    </row>
    <row r="4" spans="3:20" ht="39.75" customHeight="1">
      <c r="C4" s="8" t="s">
        <v>611</v>
      </c>
      <c r="D4" s="8"/>
      <c r="G4" s="8" t="s">
        <v>612</v>
      </c>
      <c r="H4" s="8"/>
      <c r="K4" s="8" t="s">
        <v>613</v>
      </c>
      <c r="L4" s="8"/>
      <c r="O4" s="8" t="s">
        <v>614</v>
      </c>
      <c r="P4" s="8"/>
      <c r="S4" s="8" t="s">
        <v>615</v>
      </c>
      <c r="T4" s="8"/>
    </row>
    <row r="5" spans="3:20" ht="15">
      <c r="C5" s="5"/>
      <c r="D5" s="5"/>
      <c r="G5" s="1" t="s">
        <v>616</v>
      </c>
      <c r="H5" s="1"/>
      <c r="K5" s="5"/>
      <c r="L5" s="5"/>
      <c r="O5" s="5"/>
      <c r="P5" s="5"/>
      <c r="S5" s="5"/>
      <c r="T5" s="5"/>
    </row>
    <row r="6" ht="15">
      <c r="A6" s="4" t="s">
        <v>271</v>
      </c>
    </row>
    <row r="7" spans="1:20" ht="15">
      <c r="A7" t="s">
        <v>176</v>
      </c>
      <c r="C7" s="2">
        <v>2593</v>
      </c>
      <c r="D7" s="2"/>
      <c r="G7" s="2">
        <v>10733</v>
      </c>
      <c r="H7" s="2"/>
      <c r="K7" s="2">
        <v>13326</v>
      </c>
      <c r="L7" s="2"/>
      <c r="O7" s="2">
        <v>4269</v>
      </c>
      <c r="P7" s="2"/>
      <c r="Q7" s="10">
        <v>-1</v>
      </c>
      <c r="S7" s="2">
        <v>17595</v>
      </c>
      <c r="T7" s="2"/>
    </row>
    <row r="8" spans="1:20" ht="15">
      <c r="A8" t="s">
        <v>177</v>
      </c>
      <c r="D8" t="s">
        <v>7</v>
      </c>
      <c r="H8" s="3">
        <v>106</v>
      </c>
      <c r="L8" s="3">
        <v>106</v>
      </c>
      <c r="P8" t="s">
        <v>7</v>
      </c>
      <c r="T8" s="3">
        <v>106</v>
      </c>
    </row>
    <row r="10" spans="1:20" ht="15">
      <c r="A10" s="4" t="s">
        <v>121</v>
      </c>
      <c r="D10" s="3">
        <v>2593</v>
      </c>
      <c r="H10" s="3">
        <v>10839</v>
      </c>
      <c r="L10" s="3">
        <v>13432</v>
      </c>
      <c r="P10" s="3">
        <v>4269</v>
      </c>
      <c r="T10" s="3">
        <v>17701</v>
      </c>
    </row>
    <row r="12" ht="15">
      <c r="A12" s="4" t="s">
        <v>272</v>
      </c>
    </row>
    <row r="13" spans="1:20" ht="15">
      <c r="A13" t="s">
        <v>179</v>
      </c>
      <c r="D13" s="3">
        <v>580</v>
      </c>
      <c r="H13" s="3">
        <v>3583</v>
      </c>
      <c r="L13" s="3">
        <v>4163</v>
      </c>
      <c r="P13" s="3">
        <v>1730</v>
      </c>
      <c r="Q13" s="10">
        <v>-1</v>
      </c>
      <c r="T13" s="3">
        <v>5893</v>
      </c>
    </row>
    <row r="14" spans="1:20" ht="15">
      <c r="A14" t="s">
        <v>180</v>
      </c>
      <c r="D14" s="3">
        <v>127</v>
      </c>
      <c r="H14" s="3">
        <v>345</v>
      </c>
      <c r="L14" s="3">
        <v>472</v>
      </c>
      <c r="P14" s="3">
        <v>143</v>
      </c>
      <c r="Q14" s="10">
        <v>-1</v>
      </c>
      <c r="T14" s="3">
        <v>615</v>
      </c>
    </row>
    <row r="15" spans="1:20" ht="15">
      <c r="A15" t="s">
        <v>181</v>
      </c>
      <c r="D15" s="3">
        <v>427</v>
      </c>
      <c r="H15" s="3">
        <v>1818</v>
      </c>
      <c r="L15" s="3">
        <v>2245</v>
      </c>
      <c r="P15" s="3">
        <v>267</v>
      </c>
      <c r="Q15" s="10">
        <v>-1</v>
      </c>
      <c r="T15" s="3">
        <v>2512</v>
      </c>
    </row>
    <row r="16" spans="1:20" ht="15">
      <c r="A16" t="s">
        <v>617</v>
      </c>
      <c r="D16" t="s">
        <v>7</v>
      </c>
      <c r="H16" s="3">
        <v>627</v>
      </c>
      <c r="L16" s="3">
        <v>627</v>
      </c>
      <c r="P16" t="s">
        <v>7</v>
      </c>
      <c r="T16" s="3">
        <v>627</v>
      </c>
    </row>
    <row r="17" spans="1:20" ht="15">
      <c r="A17" t="s">
        <v>183</v>
      </c>
      <c r="D17" s="3">
        <v>472</v>
      </c>
      <c r="H17" s="3">
        <v>463</v>
      </c>
      <c r="L17" s="3">
        <v>935</v>
      </c>
      <c r="P17" t="s">
        <v>618</v>
      </c>
      <c r="Q17" t="s">
        <v>619</v>
      </c>
      <c r="T17" s="3">
        <v>933</v>
      </c>
    </row>
    <row r="18" spans="1:20" ht="15">
      <c r="A18" t="s">
        <v>184</v>
      </c>
      <c r="D18" s="3">
        <v>110</v>
      </c>
      <c r="H18" t="s">
        <v>7</v>
      </c>
      <c r="L18" s="3">
        <v>110</v>
      </c>
      <c r="P18" t="s">
        <v>7</v>
      </c>
      <c r="T18" s="3">
        <v>110</v>
      </c>
    </row>
    <row r="19" spans="1:20" ht="15">
      <c r="A19" t="s">
        <v>185</v>
      </c>
      <c r="D19" s="3">
        <v>216</v>
      </c>
      <c r="H19" s="3">
        <v>569</v>
      </c>
      <c r="L19" s="3">
        <v>785</v>
      </c>
      <c r="P19" s="3">
        <v>34</v>
      </c>
      <c r="Q19" s="10">
        <v>-1</v>
      </c>
      <c r="T19" s="3">
        <v>819</v>
      </c>
    </row>
    <row r="21" spans="1:20" ht="15">
      <c r="A21" s="4" t="s">
        <v>122</v>
      </c>
      <c r="D21" s="3">
        <v>1932</v>
      </c>
      <c r="H21" s="3">
        <v>7405</v>
      </c>
      <c r="L21" s="3">
        <v>9337</v>
      </c>
      <c r="P21" s="3">
        <v>2172</v>
      </c>
      <c r="T21" s="3">
        <v>11509</v>
      </c>
    </row>
    <row r="23" spans="1:20" ht="15">
      <c r="A23" s="4" t="s">
        <v>134</v>
      </c>
      <c r="D23" s="3">
        <v>661</v>
      </c>
      <c r="H23" s="3">
        <v>3434</v>
      </c>
      <c r="L23" s="3">
        <v>4095</v>
      </c>
      <c r="P23" s="3">
        <v>2097</v>
      </c>
      <c r="T23" s="3">
        <v>6192</v>
      </c>
    </row>
    <row r="25" ht="15">
      <c r="A25" s="4" t="s">
        <v>173</v>
      </c>
    </row>
    <row r="26" spans="1:20" ht="15">
      <c r="A26" t="s">
        <v>124</v>
      </c>
      <c r="D26" t="s">
        <v>7</v>
      </c>
      <c r="H26" s="10">
        <v>-1112</v>
      </c>
      <c r="L26" s="10">
        <v>-1112</v>
      </c>
      <c r="P26" t="s">
        <v>7</v>
      </c>
      <c r="T26" s="10">
        <v>-1112</v>
      </c>
    </row>
    <row r="27" spans="1:20" ht="15">
      <c r="A27" t="s">
        <v>125</v>
      </c>
      <c r="D27" s="10">
        <v>-222</v>
      </c>
      <c r="H27" s="3">
        <v>161</v>
      </c>
      <c r="L27" s="10">
        <v>-61</v>
      </c>
      <c r="P27" s="3">
        <v>548</v>
      </c>
      <c r="Q27" s="10">
        <v>-1</v>
      </c>
      <c r="T27" s="3">
        <v>487</v>
      </c>
    </row>
    <row r="28" spans="1:20" ht="15">
      <c r="A28" t="s">
        <v>126</v>
      </c>
      <c r="D28" s="10">
        <v>-41</v>
      </c>
      <c r="H28" t="s">
        <v>7</v>
      </c>
      <c r="L28" s="10">
        <v>-41</v>
      </c>
      <c r="P28" t="s">
        <v>7</v>
      </c>
      <c r="T28" s="10">
        <v>-41</v>
      </c>
    </row>
    <row r="30" spans="1:20" ht="15">
      <c r="A30" s="4" t="s">
        <v>173</v>
      </c>
      <c r="D30" s="10">
        <v>-263</v>
      </c>
      <c r="H30" s="10">
        <v>-951</v>
      </c>
      <c r="L30" s="10">
        <v>-1214</v>
      </c>
      <c r="P30" s="3">
        <v>548</v>
      </c>
      <c r="T30" s="10">
        <v>-666</v>
      </c>
    </row>
    <row r="32" ht="15">
      <c r="A32" s="4" t="s">
        <v>127</v>
      </c>
    </row>
    <row r="33" spans="1:20" ht="15">
      <c r="A33" t="s">
        <v>620</v>
      </c>
      <c r="D33" t="s">
        <v>7</v>
      </c>
      <c r="H33" s="3">
        <v>2645</v>
      </c>
      <c r="L33" s="3">
        <v>2645</v>
      </c>
      <c r="P33" t="s">
        <v>621</v>
      </c>
      <c r="Q33" t="s">
        <v>619</v>
      </c>
      <c r="T33" t="s">
        <v>7</v>
      </c>
    </row>
    <row r="34" spans="1:20" ht="15">
      <c r="A34" t="s">
        <v>191</v>
      </c>
      <c r="D34" t="s">
        <v>7</v>
      </c>
      <c r="H34" s="3">
        <v>378</v>
      </c>
      <c r="L34" s="3">
        <v>378</v>
      </c>
      <c r="P34" t="s">
        <v>7</v>
      </c>
      <c r="T34" s="3">
        <v>378</v>
      </c>
    </row>
    <row r="35" spans="1:20" ht="15">
      <c r="A35" t="s">
        <v>196</v>
      </c>
      <c r="D35" t="s">
        <v>7</v>
      </c>
      <c r="H35" s="3">
        <v>61</v>
      </c>
      <c r="L35" s="3">
        <v>61</v>
      </c>
      <c r="P35" t="s">
        <v>7</v>
      </c>
      <c r="T35" s="3">
        <v>61</v>
      </c>
    </row>
    <row r="36" spans="1:20" ht="15">
      <c r="A36" t="s">
        <v>198</v>
      </c>
      <c r="D36" t="s">
        <v>7</v>
      </c>
      <c r="H36" s="3">
        <v>29</v>
      </c>
      <c r="L36" s="3">
        <v>29</v>
      </c>
      <c r="P36" t="s">
        <v>7</v>
      </c>
      <c r="T36" s="3">
        <v>29</v>
      </c>
    </row>
    <row r="38" spans="1:20" ht="15">
      <c r="A38" s="4" t="s">
        <v>622</v>
      </c>
      <c r="D38" t="s">
        <v>7</v>
      </c>
      <c r="H38" s="3">
        <v>3113</v>
      </c>
      <c r="L38" s="3">
        <v>3113</v>
      </c>
      <c r="P38" s="10">
        <v>-2645</v>
      </c>
      <c r="T38" s="3">
        <v>468</v>
      </c>
    </row>
    <row r="40" spans="1:20" ht="15">
      <c r="A40" s="4" t="s">
        <v>623</v>
      </c>
      <c r="D40" s="3">
        <v>398</v>
      </c>
      <c r="H40" s="3">
        <v>5596</v>
      </c>
      <c r="L40" s="3">
        <v>5994</v>
      </c>
      <c r="P40" t="s">
        <v>7</v>
      </c>
      <c r="T40" s="3">
        <v>5994</v>
      </c>
    </row>
    <row r="41" spans="1:20" ht="15">
      <c r="A41" t="s">
        <v>128</v>
      </c>
      <c r="D41" s="10">
        <v>-348</v>
      </c>
      <c r="H41" s="3">
        <v>570</v>
      </c>
      <c r="L41" s="3">
        <v>222</v>
      </c>
      <c r="P41" t="s">
        <v>7</v>
      </c>
      <c r="T41" s="3">
        <v>222</v>
      </c>
    </row>
    <row r="42" spans="1:20" ht="15">
      <c r="A42" s="4" t="s">
        <v>129</v>
      </c>
      <c r="D42" s="3">
        <v>873</v>
      </c>
      <c r="H42" s="10">
        <v>-873</v>
      </c>
      <c r="L42" t="s">
        <v>7</v>
      </c>
      <c r="P42" t="s">
        <v>7</v>
      </c>
      <c r="T42" t="s">
        <v>7</v>
      </c>
    </row>
    <row r="44" spans="1:20" ht="15">
      <c r="A44" s="4" t="s">
        <v>624</v>
      </c>
      <c r="C44" s="2">
        <v>923</v>
      </c>
      <c r="D44" s="2"/>
      <c r="G44" s="2">
        <v>5293</v>
      </c>
      <c r="H44" s="2"/>
      <c r="K44" s="2">
        <v>6216</v>
      </c>
      <c r="L44" s="2"/>
      <c r="O44" s="5" t="s">
        <v>187</v>
      </c>
      <c r="P44" s="5"/>
      <c r="S44" s="2">
        <v>6216</v>
      </c>
      <c r="T44" s="2"/>
    </row>
  </sheetData>
  <sheetProtection selectLockedCells="1" selectUnlockedCells="1"/>
  <mergeCells count="24">
    <mergeCell ref="C3:D3"/>
    <mergeCell ref="G3:L3"/>
    <mergeCell ref="O3:P3"/>
    <mergeCell ref="S3:T3"/>
    <mergeCell ref="C4:D4"/>
    <mergeCell ref="G4:H4"/>
    <mergeCell ref="K4:L4"/>
    <mergeCell ref="O4:P4"/>
    <mergeCell ref="S4:T4"/>
    <mergeCell ref="C5:D5"/>
    <mergeCell ref="G5:H5"/>
    <mergeCell ref="K5:L5"/>
    <mergeCell ref="O5:P5"/>
    <mergeCell ref="S5:T5"/>
    <mergeCell ref="C7:D7"/>
    <mergeCell ref="G7:H7"/>
    <mergeCell ref="K7:L7"/>
    <mergeCell ref="O7:P7"/>
    <mergeCell ref="S7:T7"/>
    <mergeCell ref="C44:D44"/>
    <mergeCell ref="G44:H44"/>
    <mergeCell ref="K44:L44"/>
    <mergeCell ref="O44:P44"/>
    <mergeCell ref="S44:T4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L38"/>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6384" width="8.7109375" style="0" customWidth="1"/>
  </cols>
  <sheetData>
    <row r="3" spans="3:12" ht="15">
      <c r="C3" s="1" t="s">
        <v>625</v>
      </c>
      <c r="D3" s="1"/>
      <c r="E3" s="1"/>
      <c r="F3" s="1"/>
      <c r="G3" s="1"/>
      <c r="H3" s="1"/>
      <c r="I3" s="1"/>
      <c r="J3" s="1"/>
      <c r="K3" s="1"/>
      <c r="L3" s="1"/>
    </row>
    <row r="4" spans="3:12" ht="39.75" customHeight="1">
      <c r="C4" s="1" t="s">
        <v>155</v>
      </c>
      <c r="D4" s="1"/>
      <c r="G4" s="8" t="s">
        <v>614</v>
      </c>
      <c r="H4" s="8"/>
      <c r="K4" s="8" t="s">
        <v>615</v>
      </c>
      <c r="L4" s="8"/>
    </row>
    <row r="5" ht="15">
      <c r="A5" s="4" t="s">
        <v>271</v>
      </c>
    </row>
    <row r="6" spans="1:12" ht="15">
      <c r="A6" t="s">
        <v>176</v>
      </c>
      <c r="C6" s="2">
        <v>1752</v>
      </c>
      <c r="D6" s="2"/>
      <c r="G6" s="2">
        <v>13576</v>
      </c>
      <c r="H6" s="2"/>
      <c r="I6" s="10">
        <v>-1</v>
      </c>
      <c r="K6" s="2">
        <v>15328</v>
      </c>
      <c r="L6" s="2"/>
    </row>
    <row r="7" spans="1:12" ht="15">
      <c r="A7" t="s">
        <v>177</v>
      </c>
      <c r="D7" s="3">
        <v>20</v>
      </c>
      <c r="H7" t="s">
        <v>7</v>
      </c>
      <c r="L7" s="3">
        <v>20</v>
      </c>
    </row>
    <row r="9" spans="1:12" ht="15">
      <c r="A9" s="4" t="s">
        <v>121</v>
      </c>
      <c r="D9" s="3">
        <v>1772</v>
      </c>
      <c r="H9" s="3">
        <v>13576</v>
      </c>
      <c r="L9" s="3">
        <v>15348</v>
      </c>
    </row>
    <row r="11" ht="15">
      <c r="A11" s="4" t="s">
        <v>272</v>
      </c>
    </row>
    <row r="12" spans="1:12" ht="15">
      <c r="A12" t="s">
        <v>179</v>
      </c>
      <c r="D12" s="3">
        <v>831</v>
      </c>
      <c r="H12" s="3">
        <v>4484</v>
      </c>
      <c r="I12" s="10">
        <v>-1</v>
      </c>
      <c r="L12" s="3">
        <v>5315</v>
      </c>
    </row>
    <row r="13" spans="1:12" ht="15">
      <c r="A13" t="s">
        <v>180</v>
      </c>
      <c r="D13" t="s">
        <v>7</v>
      </c>
      <c r="H13" s="3">
        <v>572</v>
      </c>
      <c r="I13" s="10">
        <v>-1</v>
      </c>
      <c r="L13" s="3">
        <v>572</v>
      </c>
    </row>
    <row r="14" spans="1:12" ht="15">
      <c r="A14" t="s">
        <v>626</v>
      </c>
      <c r="D14" t="s">
        <v>7</v>
      </c>
      <c r="H14" s="3">
        <v>912</v>
      </c>
      <c r="I14" s="10">
        <v>-1</v>
      </c>
      <c r="L14" s="3">
        <v>912</v>
      </c>
    </row>
    <row r="15" spans="1:12" ht="15">
      <c r="A15" t="s">
        <v>627</v>
      </c>
      <c r="D15" s="3">
        <v>1365</v>
      </c>
      <c r="H15" t="s">
        <v>7</v>
      </c>
      <c r="L15" s="3">
        <v>1365</v>
      </c>
    </row>
    <row r="16" spans="1:12" ht="15">
      <c r="A16" t="s">
        <v>183</v>
      </c>
      <c r="D16" s="3">
        <v>151</v>
      </c>
      <c r="H16" s="3">
        <v>322</v>
      </c>
      <c r="I16" s="10">
        <v>-1</v>
      </c>
      <c r="L16" s="3">
        <v>473</v>
      </c>
    </row>
    <row r="17" spans="1:12" ht="15">
      <c r="A17" t="s">
        <v>185</v>
      </c>
      <c r="D17" s="3">
        <v>288</v>
      </c>
      <c r="H17" s="3">
        <v>132</v>
      </c>
      <c r="I17" s="10">
        <v>-1</v>
      </c>
      <c r="L17" s="3">
        <v>420</v>
      </c>
    </row>
    <row r="19" spans="1:12" ht="15">
      <c r="A19" s="4" t="s">
        <v>122</v>
      </c>
      <c r="D19" s="3">
        <v>2635</v>
      </c>
      <c r="H19" s="3">
        <v>6422</v>
      </c>
      <c r="L19" s="3">
        <v>9057</v>
      </c>
    </row>
    <row r="21" spans="1:12" ht="15">
      <c r="A21" s="4" t="s">
        <v>123</v>
      </c>
      <c r="D21" s="10">
        <v>-863</v>
      </c>
      <c r="H21" s="3">
        <v>7154</v>
      </c>
      <c r="L21" s="3">
        <v>6291</v>
      </c>
    </row>
    <row r="23" ht="15">
      <c r="A23" s="4" t="s">
        <v>628</v>
      </c>
    </row>
    <row r="24" spans="1:12" ht="15">
      <c r="A24" t="s">
        <v>124</v>
      </c>
      <c r="D24" t="s">
        <v>7</v>
      </c>
      <c r="H24" t="s">
        <v>629</v>
      </c>
      <c r="I24" t="s">
        <v>619</v>
      </c>
      <c r="L24" s="10">
        <v>-1239</v>
      </c>
    </row>
    <row r="25" spans="1:12" ht="15">
      <c r="A25" t="s">
        <v>630</v>
      </c>
      <c r="D25" s="10">
        <v>-156</v>
      </c>
      <c r="H25" t="s">
        <v>631</v>
      </c>
      <c r="I25" t="s">
        <v>619</v>
      </c>
      <c r="L25" s="10">
        <v>-6638</v>
      </c>
    </row>
    <row r="27" spans="1:12" ht="15">
      <c r="A27" s="4" t="s">
        <v>628</v>
      </c>
      <c r="D27" s="10">
        <v>-156</v>
      </c>
      <c r="H27" s="10">
        <v>-7721</v>
      </c>
      <c r="L27" s="10">
        <v>-7877</v>
      </c>
    </row>
    <row r="29" ht="15">
      <c r="A29" s="4" t="s">
        <v>127</v>
      </c>
    </row>
    <row r="30" spans="1:12" ht="15">
      <c r="A30" t="s">
        <v>320</v>
      </c>
      <c r="D30" s="3">
        <v>199</v>
      </c>
      <c r="H30" t="s">
        <v>7</v>
      </c>
      <c r="L30" s="3">
        <v>199</v>
      </c>
    </row>
    <row r="31" spans="1:12" ht="15">
      <c r="A31" t="s">
        <v>632</v>
      </c>
      <c r="D31" s="10">
        <v>-638</v>
      </c>
      <c r="H31" s="3">
        <v>638</v>
      </c>
      <c r="I31" s="10">
        <v>-1</v>
      </c>
      <c r="L31" t="s">
        <v>7</v>
      </c>
    </row>
    <row r="32" spans="1:12" ht="15">
      <c r="A32" t="s">
        <v>192</v>
      </c>
      <c r="D32" s="10">
        <v>-889</v>
      </c>
      <c r="H32" s="3">
        <v>889</v>
      </c>
      <c r="I32" s="10">
        <v>-1</v>
      </c>
      <c r="L32" t="s">
        <v>7</v>
      </c>
    </row>
    <row r="33" spans="1:12" ht="15">
      <c r="A33" t="s">
        <v>194</v>
      </c>
      <c r="D33" s="3">
        <v>71</v>
      </c>
      <c r="H33" t="s">
        <v>633</v>
      </c>
      <c r="I33" t="s">
        <v>619</v>
      </c>
      <c r="L33" t="s">
        <v>7</v>
      </c>
    </row>
    <row r="34" spans="1:12" ht="15">
      <c r="A34" t="s">
        <v>198</v>
      </c>
      <c r="D34" s="3">
        <v>89</v>
      </c>
      <c r="H34" t="s">
        <v>7</v>
      </c>
      <c r="L34" s="3">
        <v>89</v>
      </c>
    </row>
    <row r="36" spans="1:12" ht="15">
      <c r="A36" s="4" t="s">
        <v>174</v>
      </c>
      <c r="D36" s="10">
        <v>-1168</v>
      </c>
      <c r="H36" s="3">
        <v>1456</v>
      </c>
      <c r="L36" s="3">
        <v>288</v>
      </c>
    </row>
    <row r="38" spans="1:12" ht="15">
      <c r="A38" s="4" t="s">
        <v>130</v>
      </c>
      <c r="C38" s="13">
        <v>-2187</v>
      </c>
      <c r="D38" s="13"/>
      <c r="G38" s="2">
        <v>889</v>
      </c>
      <c r="H38" s="2"/>
      <c r="K38" s="13">
        <v>-1298</v>
      </c>
      <c r="L38" s="13"/>
    </row>
  </sheetData>
  <sheetProtection selectLockedCells="1" selectUnlockedCells="1"/>
  <mergeCells count="10">
    <mergeCell ref="C3:L3"/>
    <mergeCell ref="C4:D4"/>
    <mergeCell ref="G4:H4"/>
    <mergeCell ref="K4:L4"/>
    <mergeCell ref="C6:D6"/>
    <mergeCell ref="G6:H6"/>
    <mergeCell ref="K6:L6"/>
    <mergeCell ref="C38:D38"/>
    <mergeCell ref="G38:H38"/>
    <mergeCell ref="K38:L38"/>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L38"/>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6384" width="8.7109375" style="0" customWidth="1"/>
  </cols>
  <sheetData>
    <row r="3" spans="3:12" ht="39.75" customHeight="1">
      <c r="C3" s="8" t="s">
        <v>634</v>
      </c>
      <c r="D3" s="8"/>
      <c r="E3" s="8"/>
      <c r="F3" s="8"/>
      <c r="G3" s="8"/>
      <c r="H3" s="8"/>
      <c r="I3" s="8"/>
      <c r="J3" s="8"/>
      <c r="K3" s="8"/>
      <c r="L3" s="8"/>
    </row>
    <row r="4" spans="3:12" ht="39.75" customHeight="1">
      <c r="C4" s="1" t="s">
        <v>155</v>
      </c>
      <c r="D4" s="1"/>
      <c r="G4" s="8" t="s">
        <v>614</v>
      </c>
      <c r="H4" s="8"/>
      <c r="K4" s="8" t="s">
        <v>615</v>
      </c>
      <c r="L4" s="8"/>
    </row>
    <row r="5" ht="15">
      <c r="A5" s="4" t="s">
        <v>271</v>
      </c>
    </row>
    <row r="6" spans="1:12" ht="15">
      <c r="A6" t="s">
        <v>176</v>
      </c>
      <c r="C6" s="2">
        <v>10253</v>
      </c>
      <c r="D6" s="2"/>
      <c r="G6" s="2">
        <v>1726</v>
      </c>
      <c r="H6" s="2"/>
      <c r="I6" s="10">
        <v>-1</v>
      </c>
      <c r="K6" s="2">
        <v>11979</v>
      </c>
      <c r="L6" s="2"/>
    </row>
    <row r="7" spans="1:12" ht="15">
      <c r="A7" t="s">
        <v>177</v>
      </c>
      <c r="D7" s="3">
        <v>185</v>
      </c>
      <c r="H7" t="s">
        <v>7</v>
      </c>
      <c r="L7" s="3">
        <v>185</v>
      </c>
    </row>
    <row r="9" spans="1:12" ht="15">
      <c r="A9" s="4" t="s">
        <v>121</v>
      </c>
      <c r="D9" s="3">
        <v>10438</v>
      </c>
      <c r="H9" s="3">
        <v>1726</v>
      </c>
      <c r="L9" s="3">
        <v>12164</v>
      </c>
    </row>
    <row r="11" ht="15">
      <c r="A11" s="4" t="s">
        <v>272</v>
      </c>
    </row>
    <row r="12" spans="1:12" ht="15">
      <c r="A12" t="s">
        <v>179</v>
      </c>
      <c r="D12" s="3">
        <v>3654</v>
      </c>
      <c r="H12" s="3">
        <v>707</v>
      </c>
      <c r="I12" s="10">
        <v>-1</v>
      </c>
      <c r="L12" s="3">
        <v>4361</v>
      </c>
    </row>
    <row r="13" spans="1:12" ht="15">
      <c r="A13" t="s">
        <v>180</v>
      </c>
      <c r="D13" s="3">
        <v>1500</v>
      </c>
      <c r="H13" s="3">
        <v>151</v>
      </c>
      <c r="I13" s="10">
        <v>-1</v>
      </c>
      <c r="L13" s="3">
        <v>1651</v>
      </c>
    </row>
    <row r="14" spans="1:12" ht="15">
      <c r="A14" t="s">
        <v>626</v>
      </c>
      <c r="D14" t="s">
        <v>7</v>
      </c>
      <c r="H14" s="3">
        <v>111</v>
      </c>
      <c r="I14" s="10">
        <v>-1</v>
      </c>
      <c r="L14" s="3">
        <v>111</v>
      </c>
    </row>
    <row r="15" spans="1:12" ht="15">
      <c r="A15" t="s">
        <v>627</v>
      </c>
      <c r="D15" s="3">
        <v>1850</v>
      </c>
      <c r="H15" t="s">
        <v>7</v>
      </c>
      <c r="L15" s="3">
        <v>1850</v>
      </c>
    </row>
    <row r="16" spans="1:12" ht="15">
      <c r="A16" t="s">
        <v>183</v>
      </c>
      <c r="D16" s="3">
        <v>194</v>
      </c>
      <c r="H16" t="s">
        <v>7</v>
      </c>
      <c r="L16" s="3">
        <v>194</v>
      </c>
    </row>
    <row r="17" spans="1:12" ht="15">
      <c r="A17" t="s">
        <v>185</v>
      </c>
      <c r="D17" s="3">
        <v>268</v>
      </c>
      <c r="H17" s="3">
        <v>8</v>
      </c>
      <c r="I17" s="10">
        <v>-1</v>
      </c>
      <c r="L17" s="3">
        <v>276</v>
      </c>
    </row>
    <row r="19" spans="1:12" ht="15">
      <c r="A19" s="4" t="s">
        <v>122</v>
      </c>
      <c r="D19" s="3">
        <v>7466</v>
      </c>
      <c r="H19" s="3">
        <v>977</v>
      </c>
      <c r="L19" s="3">
        <v>8443</v>
      </c>
    </row>
    <row r="21" spans="1:12" ht="15">
      <c r="A21" s="4" t="s">
        <v>123</v>
      </c>
      <c r="D21" s="3">
        <v>2972</v>
      </c>
      <c r="H21" s="3">
        <v>749</v>
      </c>
      <c r="L21" s="3">
        <v>3721</v>
      </c>
    </row>
    <row r="23" ht="15">
      <c r="A23" s="4" t="s">
        <v>628</v>
      </c>
    </row>
    <row r="24" spans="1:12" ht="15">
      <c r="A24" t="s">
        <v>635</v>
      </c>
      <c r="D24" s="3">
        <v>19</v>
      </c>
      <c r="H24" s="3">
        <v>546</v>
      </c>
      <c r="I24" s="10">
        <v>-1</v>
      </c>
      <c r="L24" s="3">
        <v>565</v>
      </c>
    </row>
    <row r="26" spans="1:12" ht="15">
      <c r="A26" s="4" t="s">
        <v>628</v>
      </c>
      <c r="D26" s="3">
        <v>19</v>
      </c>
      <c r="H26" s="3">
        <v>546</v>
      </c>
      <c r="L26" s="3">
        <v>565</v>
      </c>
    </row>
    <row r="28" ht="15">
      <c r="A28" s="4" t="s">
        <v>127</v>
      </c>
    </row>
    <row r="29" spans="1:12" ht="15">
      <c r="A29" t="s">
        <v>320</v>
      </c>
      <c r="D29" s="3">
        <v>2390</v>
      </c>
      <c r="H29" t="s">
        <v>7</v>
      </c>
      <c r="L29" s="3">
        <v>2390</v>
      </c>
    </row>
    <row r="30" spans="1:12" ht="15">
      <c r="A30" t="s">
        <v>620</v>
      </c>
      <c r="D30" s="3">
        <v>2353</v>
      </c>
      <c r="H30" t="s">
        <v>636</v>
      </c>
      <c r="I30" t="s">
        <v>619</v>
      </c>
      <c r="L30" t="s">
        <v>7</v>
      </c>
    </row>
    <row r="31" spans="1:12" ht="15">
      <c r="A31" t="s">
        <v>193</v>
      </c>
      <c r="D31" s="10">
        <v>-1641</v>
      </c>
      <c r="H31" t="s">
        <v>7</v>
      </c>
      <c r="L31" s="10">
        <v>-1641</v>
      </c>
    </row>
    <row r="32" spans="1:12" ht="15">
      <c r="A32" t="s">
        <v>195</v>
      </c>
      <c r="D32" s="10">
        <v>-1058</v>
      </c>
      <c r="H32" s="3">
        <v>1058</v>
      </c>
      <c r="I32" s="10">
        <v>-1</v>
      </c>
      <c r="L32" t="s">
        <v>7</v>
      </c>
    </row>
    <row r="33" spans="1:12" ht="15">
      <c r="A33" t="s">
        <v>197</v>
      </c>
      <c r="D33" s="3">
        <v>152</v>
      </c>
      <c r="H33" t="s">
        <v>7</v>
      </c>
      <c r="L33" s="3">
        <v>152</v>
      </c>
    </row>
    <row r="34" spans="1:12" ht="15">
      <c r="A34" t="s">
        <v>198</v>
      </c>
      <c r="D34" s="3">
        <v>52</v>
      </c>
      <c r="H34" t="s">
        <v>7</v>
      </c>
      <c r="L34" s="3">
        <v>52</v>
      </c>
    </row>
    <row r="36" spans="1:12" ht="15">
      <c r="A36" s="4" t="s">
        <v>174</v>
      </c>
      <c r="D36" s="3">
        <v>2248</v>
      </c>
      <c r="H36" s="10">
        <v>-1295</v>
      </c>
      <c r="L36" s="3">
        <v>953</v>
      </c>
    </row>
    <row r="38" spans="1:12" ht="15">
      <c r="A38" s="4" t="s">
        <v>130</v>
      </c>
      <c r="C38" s="2">
        <v>5239</v>
      </c>
      <c r="D38" s="2"/>
      <c r="G38" s="5" t="s">
        <v>187</v>
      </c>
      <c r="H38" s="5"/>
      <c r="K38" s="2">
        <v>5239</v>
      </c>
      <c r="L38" s="2"/>
    </row>
  </sheetData>
  <sheetProtection selectLockedCells="1" selectUnlockedCells="1"/>
  <mergeCells count="10">
    <mergeCell ref="C3:L3"/>
    <mergeCell ref="C4:D4"/>
    <mergeCell ref="G4:H4"/>
    <mergeCell ref="K4:L4"/>
    <mergeCell ref="C6:D6"/>
    <mergeCell ref="G6:H6"/>
    <mergeCell ref="K6:L6"/>
    <mergeCell ref="C38:D38"/>
    <mergeCell ref="G38:H38"/>
    <mergeCell ref="K38:L38"/>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T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9" width="8.7109375" style="0" customWidth="1"/>
    <col min="20" max="20" width="10.7109375" style="0" customWidth="1"/>
    <col min="21" max="16384" width="8.7109375" style="0" customWidth="1"/>
  </cols>
  <sheetData>
    <row r="3" spans="3:20" ht="39.75" customHeight="1">
      <c r="C3" s="8" t="s">
        <v>112</v>
      </c>
      <c r="D3" s="8"/>
      <c r="G3" s="8" t="s">
        <v>610</v>
      </c>
      <c r="H3" s="8"/>
      <c r="I3" s="8"/>
      <c r="J3" s="8"/>
      <c r="K3" s="8"/>
      <c r="L3" s="8"/>
      <c r="O3" s="5"/>
      <c r="P3" s="5"/>
      <c r="S3" s="5"/>
      <c r="T3" s="5"/>
    </row>
    <row r="4" spans="3:20" ht="39.75" customHeight="1">
      <c r="C4" s="8" t="s">
        <v>611</v>
      </c>
      <c r="D4" s="8"/>
      <c r="G4" s="8" t="s">
        <v>612</v>
      </c>
      <c r="H4" s="8"/>
      <c r="K4" s="8" t="s">
        <v>613</v>
      </c>
      <c r="L4" s="8"/>
      <c r="O4" s="8" t="s">
        <v>614</v>
      </c>
      <c r="P4" s="8"/>
      <c r="S4" s="8" t="s">
        <v>615</v>
      </c>
      <c r="T4" s="8"/>
    </row>
    <row r="5" spans="3:20" ht="15">
      <c r="C5" s="5"/>
      <c r="D5" s="5"/>
      <c r="G5" s="1" t="s">
        <v>616</v>
      </c>
      <c r="H5" s="1"/>
      <c r="K5" s="5"/>
      <c r="L5" s="5"/>
      <c r="O5" s="5"/>
      <c r="P5" s="5"/>
      <c r="S5" s="5"/>
      <c r="T5" s="5"/>
    </row>
    <row r="6" ht="15">
      <c r="A6" s="4" t="s">
        <v>271</v>
      </c>
    </row>
    <row r="7" spans="1:20" ht="15">
      <c r="A7" t="s">
        <v>176</v>
      </c>
      <c r="C7" s="2">
        <v>2593</v>
      </c>
      <c r="D7" s="2"/>
      <c r="G7" s="2">
        <v>10733</v>
      </c>
      <c r="H7" s="2"/>
      <c r="K7" s="2">
        <v>13326</v>
      </c>
      <c r="L7" s="2"/>
      <c r="O7" s="5" t="s">
        <v>637</v>
      </c>
      <c r="P7" s="5"/>
      <c r="Q7" t="s">
        <v>619</v>
      </c>
      <c r="S7" s="2">
        <v>12898</v>
      </c>
      <c r="T7" s="2"/>
    </row>
    <row r="8" spans="1:20" ht="15">
      <c r="A8" t="s">
        <v>177</v>
      </c>
      <c r="D8" t="s">
        <v>7</v>
      </c>
      <c r="H8" s="3">
        <v>106</v>
      </c>
      <c r="L8" s="3">
        <v>106</v>
      </c>
      <c r="P8" t="s">
        <v>7</v>
      </c>
      <c r="T8" s="3">
        <v>106</v>
      </c>
    </row>
    <row r="10" spans="1:20" ht="15">
      <c r="A10" s="4" t="s">
        <v>121</v>
      </c>
      <c r="D10" s="3">
        <v>2593</v>
      </c>
      <c r="H10" s="3">
        <v>10839</v>
      </c>
      <c r="L10" s="3">
        <v>13432</v>
      </c>
      <c r="P10" s="10">
        <v>-428</v>
      </c>
      <c r="T10" s="3">
        <v>13004</v>
      </c>
    </row>
    <row r="12" ht="15">
      <c r="A12" s="4" t="s">
        <v>272</v>
      </c>
    </row>
    <row r="13" spans="1:20" ht="15">
      <c r="A13" t="s">
        <v>179</v>
      </c>
      <c r="D13" s="3">
        <v>580</v>
      </c>
      <c r="H13" s="3">
        <v>3583</v>
      </c>
      <c r="L13" s="3">
        <v>4163</v>
      </c>
      <c r="P13" t="s">
        <v>638</v>
      </c>
      <c r="Q13" t="s">
        <v>619</v>
      </c>
      <c r="T13" s="3">
        <v>4160</v>
      </c>
    </row>
    <row r="14" spans="1:20" ht="15">
      <c r="A14" t="s">
        <v>180</v>
      </c>
      <c r="D14" s="3">
        <v>127</v>
      </c>
      <c r="H14" s="3">
        <v>345</v>
      </c>
      <c r="L14" s="3">
        <v>472</v>
      </c>
      <c r="P14" t="s">
        <v>7</v>
      </c>
      <c r="T14" s="3">
        <v>472</v>
      </c>
    </row>
    <row r="15" spans="1:20" ht="15">
      <c r="A15" t="s">
        <v>181</v>
      </c>
      <c r="D15" s="3">
        <v>427</v>
      </c>
      <c r="H15" s="3">
        <v>1818</v>
      </c>
      <c r="L15" s="3">
        <v>2245</v>
      </c>
      <c r="P15" t="s">
        <v>7</v>
      </c>
      <c r="T15" s="3">
        <v>2245</v>
      </c>
    </row>
    <row r="16" spans="1:20" ht="15">
      <c r="A16" t="s">
        <v>617</v>
      </c>
      <c r="D16" t="s">
        <v>7</v>
      </c>
      <c r="H16" s="3">
        <v>627</v>
      </c>
      <c r="L16" s="3">
        <v>627</v>
      </c>
      <c r="P16" t="s">
        <v>639</v>
      </c>
      <c r="Q16" t="s">
        <v>619</v>
      </c>
      <c r="T16" t="s">
        <v>7</v>
      </c>
    </row>
    <row r="17" spans="1:20" ht="15">
      <c r="A17" t="s">
        <v>183</v>
      </c>
      <c r="D17" s="3">
        <v>472</v>
      </c>
      <c r="H17" s="3">
        <v>463</v>
      </c>
      <c r="L17" s="3">
        <v>935</v>
      </c>
      <c r="P17" t="s">
        <v>640</v>
      </c>
      <c r="Q17" t="s">
        <v>619</v>
      </c>
      <c r="T17" s="3">
        <v>890</v>
      </c>
    </row>
    <row r="18" spans="1:20" ht="15">
      <c r="A18" t="s">
        <v>184</v>
      </c>
      <c r="D18" s="3">
        <v>110</v>
      </c>
      <c r="H18" t="s">
        <v>7</v>
      </c>
      <c r="L18" s="3">
        <v>110</v>
      </c>
      <c r="P18" t="s">
        <v>7</v>
      </c>
      <c r="T18" s="3">
        <v>110</v>
      </c>
    </row>
    <row r="19" spans="1:20" ht="15">
      <c r="A19" t="s">
        <v>185</v>
      </c>
      <c r="D19" s="3">
        <v>216</v>
      </c>
      <c r="H19" s="3">
        <v>569</v>
      </c>
      <c r="L19" s="3">
        <v>785</v>
      </c>
      <c r="P19" t="s">
        <v>641</v>
      </c>
      <c r="Q19" t="s">
        <v>619</v>
      </c>
      <c r="T19" s="3">
        <v>612</v>
      </c>
    </row>
    <row r="21" spans="1:20" ht="15">
      <c r="A21" s="4" t="s">
        <v>122</v>
      </c>
      <c r="D21" s="3">
        <v>1932</v>
      </c>
      <c r="H21" s="3">
        <v>7405</v>
      </c>
      <c r="L21" s="3">
        <v>9337</v>
      </c>
      <c r="P21" s="10">
        <v>-848</v>
      </c>
      <c r="T21" s="3">
        <v>8489</v>
      </c>
    </row>
    <row r="23" spans="1:20" ht="15">
      <c r="A23" s="4" t="s">
        <v>134</v>
      </c>
      <c r="D23" s="3">
        <v>661</v>
      </c>
      <c r="H23" s="3">
        <v>3434</v>
      </c>
      <c r="L23" s="3">
        <v>4095</v>
      </c>
      <c r="P23" s="3">
        <v>420</v>
      </c>
      <c r="T23" s="3">
        <v>4515</v>
      </c>
    </row>
    <row r="25" ht="15">
      <c r="A25" s="4" t="s">
        <v>173</v>
      </c>
    </row>
    <row r="26" spans="1:20" ht="15">
      <c r="A26" t="s">
        <v>124</v>
      </c>
      <c r="D26" t="s">
        <v>7</v>
      </c>
      <c r="H26" s="10">
        <v>-1112</v>
      </c>
      <c r="L26" s="10">
        <v>-1112</v>
      </c>
      <c r="P26" s="3">
        <v>273</v>
      </c>
      <c r="Q26" s="10">
        <v>-1</v>
      </c>
      <c r="T26" s="10">
        <v>-839</v>
      </c>
    </row>
    <row r="27" spans="1:20" ht="15">
      <c r="A27" t="s">
        <v>125</v>
      </c>
      <c r="D27" s="10">
        <v>-222</v>
      </c>
      <c r="H27" s="3">
        <v>161</v>
      </c>
      <c r="L27" s="10">
        <v>-61</v>
      </c>
      <c r="P27" t="s">
        <v>7</v>
      </c>
      <c r="T27" s="10">
        <v>-61</v>
      </c>
    </row>
    <row r="28" spans="1:20" ht="15">
      <c r="A28" t="s">
        <v>126</v>
      </c>
      <c r="D28" s="10">
        <v>-41</v>
      </c>
      <c r="H28" t="s">
        <v>7</v>
      </c>
      <c r="L28" s="10">
        <v>-41</v>
      </c>
      <c r="P28" t="s">
        <v>7</v>
      </c>
      <c r="T28" s="10">
        <v>-41</v>
      </c>
    </row>
    <row r="30" spans="1:20" ht="15">
      <c r="A30" s="4" t="s">
        <v>628</v>
      </c>
      <c r="D30" s="10">
        <v>-263</v>
      </c>
      <c r="H30" s="10">
        <v>-951</v>
      </c>
      <c r="L30" s="10">
        <v>-1214</v>
      </c>
      <c r="P30" s="3">
        <v>273</v>
      </c>
      <c r="T30" s="10">
        <v>-941</v>
      </c>
    </row>
    <row r="32" ht="15">
      <c r="A32" s="4" t="s">
        <v>127</v>
      </c>
    </row>
    <row r="33" spans="1:20" ht="15">
      <c r="A33" t="s">
        <v>620</v>
      </c>
      <c r="D33" t="s">
        <v>7</v>
      </c>
      <c r="H33" s="3">
        <v>2645</v>
      </c>
      <c r="L33" s="3">
        <v>2645</v>
      </c>
      <c r="P33" t="s">
        <v>7</v>
      </c>
      <c r="T33" s="3">
        <v>2645</v>
      </c>
    </row>
    <row r="34" spans="1:20" ht="15">
      <c r="A34" t="s">
        <v>191</v>
      </c>
      <c r="D34" t="s">
        <v>7</v>
      </c>
      <c r="H34" s="3">
        <v>378</v>
      </c>
      <c r="L34" s="3">
        <v>378</v>
      </c>
      <c r="P34" t="s">
        <v>642</v>
      </c>
      <c r="Q34" t="s">
        <v>619</v>
      </c>
      <c r="T34" s="3">
        <v>316</v>
      </c>
    </row>
    <row r="35" spans="1:20" ht="15">
      <c r="A35" t="s">
        <v>196</v>
      </c>
      <c r="D35" t="s">
        <v>7</v>
      </c>
      <c r="H35" s="3">
        <v>61</v>
      </c>
      <c r="L35" s="3">
        <v>61</v>
      </c>
      <c r="P35" t="s">
        <v>643</v>
      </c>
      <c r="Q35" t="s">
        <v>619</v>
      </c>
      <c r="T35" t="s">
        <v>7</v>
      </c>
    </row>
    <row r="36" spans="1:20" ht="15">
      <c r="A36" t="s">
        <v>198</v>
      </c>
      <c r="D36" t="s">
        <v>7</v>
      </c>
      <c r="H36" s="3">
        <v>29</v>
      </c>
      <c r="L36" s="3">
        <v>29</v>
      </c>
      <c r="P36" t="s">
        <v>7</v>
      </c>
      <c r="T36" s="3">
        <v>29</v>
      </c>
    </row>
    <row r="38" spans="1:20" ht="15">
      <c r="A38" s="4" t="s">
        <v>644</v>
      </c>
      <c r="D38" t="s">
        <v>7</v>
      </c>
      <c r="H38" s="3">
        <v>3113</v>
      </c>
      <c r="L38" s="3">
        <v>3113</v>
      </c>
      <c r="P38" s="10">
        <v>-123</v>
      </c>
      <c r="T38" s="3">
        <v>2990</v>
      </c>
    </row>
    <row r="40" spans="1:20" ht="15">
      <c r="A40" s="14" t="s">
        <v>645</v>
      </c>
      <c r="D40" s="3">
        <v>398</v>
      </c>
      <c r="H40" s="3">
        <v>5596</v>
      </c>
      <c r="L40" s="3">
        <v>5994</v>
      </c>
      <c r="P40" s="3">
        <v>570</v>
      </c>
      <c r="T40" s="3">
        <v>6564</v>
      </c>
    </row>
    <row r="41" spans="1:20" ht="15">
      <c r="A41" t="s">
        <v>128</v>
      </c>
      <c r="D41" s="10">
        <v>-348</v>
      </c>
      <c r="H41" s="3">
        <v>570</v>
      </c>
      <c r="L41" s="3">
        <v>222</v>
      </c>
      <c r="P41" t="s">
        <v>646</v>
      </c>
      <c r="Q41" t="s">
        <v>619</v>
      </c>
      <c r="T41" s="10">
        <v>-348</v>
      </c>
    </row>
    <row r="42" spans="1:20" ht="15">
      <c r="A42" s="4" t="s">
        <v>129</v>
      </c>
      <c r="D42" s="3">
        <v>873</v>
      </c>
      <c r="H42" s="10">
        <v>-873</v>
      </c>
      <c r="L42" t="s">
        <v>7</v>
      </c>
      <c r="P42" t="s">
        <v>7</v>
      </c>
      <c r="T42" t="s">
        <v>7</v>
      </c>
    </row>
    <row r="44" spans="1:20" ht="15">
      <c r="A44" s="4" t="s">
        <v>624</v>
      </c>
      <c r="C44" s="2">
        <v>923</v>
      </c>
      <c r="D44" s="2"/>
      <c r="G44" s="2">
        <v>5293</v>
      </c>
      <c r="H44" s="2"/>
      <c r="K44" s="2">
        <v>6216</v>
      </c>
      <c r="L44" s="2"/>
      <c r="O44" s="5" t="s">
        <v>187</v>
      </c>
      <c r="P44" s="5"/>
      <c r="S44" s="2">
        <v>6216</v>
      </c>
      <c r="T44" s="2"/>
    </row>
  </sheetData>
  <sheetProtection selectLockedCells="1" selectUnlockedCells="1"/>
  <mergeCells count="24">
    <mergeCell ref="C3:D3"/>
    <mergeCell ref="G3:L3"/>
    <mergeCell ref="O3:P3"/>
    <mergeCell ref="S3:T3"/>
    <mergeCell ref="C4:D4"/>
    <mergeCell ref="G4:H4"/>
    <mergeCell ref="K4:L4"/>
    <mergeCell ref="O4:P4"/>
    <mergeCell ref="S4:T4"/>
    <mergeCell ref="C5:D5"/>
    <mergeCell ref="G5:H5"/>
    <mergeCell ref="K5:L5"/>
    <mergeCell ref="O5:P5"/>
    <mergeCell ref="S5:T5"/>
    <mergeCell ref="C7:D7"/>
    <mergeCell ref="G7:H7"/>
    <mergeCell ref="K7:L7"/>
    <mergeCell ref="O7:P7"/>
    <mergeCell ref="S7:T7"/>
    <mergeCell ref="C44:D44"/>
    <mergeCell ref="G44:H44"/>
    <mergeCell ref="K44:L44"/>
    <mergeCell ref="O44:P44"/>
    <mergeCell ref="S44:T4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647</v>
      </c>
      <c r="D3" s="1"/>
      <c r="G3" s="1" t="s">
        <v>157</v>
      </c>
      <c r="H3" s="1"/>
      <c r="K3" s="1" t="s">
        <v>574</v>
      </c>
      <c r="L3" s="1"/>
    </row>
    <row r="4" spans="1:12" ht="15">
      <c r="A4" t="s">
        <v>648</v>
      </c>
      <c r="C4" s="2">
        <v>234635</v>
      </c>
      <c r="D4" s="2"/>
      <c r="G4" s="2">
        <v>231781</v>
      </c>
      <c r="H4" s="2"/>
      <c r="K4" s="2">
        <v>227542</v>
      </c>
      <c r="L4" s="2"/>
    </row>
    <row r="5" spans="1:12" ht="15">
      <c r="A5" t="s">
        <v>649</v>
      </c>
      <c r="D5" t="s">
        <v>133</v>
      </c>
      <c r="H5" s="3">
        <v>5049</v>
      </c>
      <c r="L5" s="3">
        <v>4657</v>
      </c>
    </row>
    <row r="7" spans="1:12" ht="15">
      <c r="A7" s="4" t="s">
        <v>8</v>
      </c>
      <c r="C7" s="2">
        <v>234635</v>
      </c>
      <c r="D7" s="2"/>
      <c r="G7" s="2">
        <v>236830</v>
      </c>
      <c r="H7" s="2"/>
      <c r="K7" s="2">
        <v>232199</v>
      </c>
      <c r="L7" s="2"/>
    </row>
  </sheetData>
  <sheetProtection selectLockedCells="1" selectUnlockedCells="1"/>
  <mergeCells count="9">
    <mergeCell ref="C3:D3"/>
    <mergeCell ref="G3:H3"/>
    <mergeCell ref="K3:L3"/>
    <mergeCell ref="C4:D4"/>
    <mergeCell ref="G4:H4"/>
    <mergeCell ref="K4:L4"/>
    <mergeCell ref="C7:D7"/>
    <mergeCell ref="G7:H7"/>
    <mergeCell ref="K7:L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P44"/>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157</v>
      </c>
      <c r="D3" s="1"/>
      <c r="E3" s="1"/>
      <c r="F3" s="1"/>
      <c r="G3" s="1"/>
      <c r="H3" s="1"/>
      <c r="K3" s="1" t="s">
        <v>574</v>
      </c>
      <c r="L3" s="1"/>
      <c r="M3" s="1"/>
      <c r="N3" s="1"/>
      <c r="O3" s="1"/>
      <c r="P3" s="1"/>
    </row>
    <row r="4" spans="1:16" ht="15">
      <c r="A4" t="s">
        <v>19</v>
      </c>
      <c r="C4" s="2">
        <v>4868</v>
      </c>
      <c r="D4" s="2"/>
      <c r="H4" t="s">
        <v>20</v>
      </c>
      <c r="K4" s="2">
        <v>4673</v>
      </c>
      <c r="L4" s="2"/>
      <c r="P4" t="s">
        <v>24</v>
      </c>
    </row>
    <row r="5" spans="1:16" ht="15">
      <c r="A5" t="s">
        <v>21</v>
      </c>
      <c r="D5" s="3">
        <v>4514</v>
      </c>
      <c r="H5" s="11">
        <v>1.9</v>
      </c>
      <c r="L5" s="3">
        <v>4440</v>
      </c>
      <c r="P5" s="11">
        <v>1.9</v>
      </c>
    </row>
    <row r="6" spans="1:16" ht="15">
      <c r="A6" t="s">
        <v>23</v>
      </c>
      <c r="D6" s="3">
        <v>4659</v>
      </c>
      <c r="H6" s="11">
        <v>2</v>
      </c>
      <c r="L6" s="3">
        <v>4598</v>
      </c>
      <c r="P6" s="11">
        <v>2</v>
      </c>
    </row>
    <row r="7" spans="1:16" ht="15">
      <c r="A7" t="s">
        <v>25</v>
      </c>
      <c r="D7" s="3">
        <v>4755</v>
      </c>
      <c r="H7" s="11">
        <v>2</v>
      </c>
      <c r="L7" s="3">
        <v>4706</v>
      </c>
      <c r="P7" s="11">
        <v>2</v>
      </c>
    </row>
    <row r="8" spans="1:16" ht="15">
      <c r="A8" t="s">
        <v>26</v>
      </c>
      <c r="D8" s="3">
        <v>7854</v>
      </c>
      <c r="H8" s="11">
        <v>3.3</v>
      </c>
      <c r="L8" s="3">
        <v>7820</v>
      </c>
      <c r="P8" s="11">
        <v>3.4</v>
      </c>
    </row>
    <row r="9" spans="1:16" ht="15">
      <c r="A9" t="s">
        <v>28</v>
      </c>
      <c r="D9" s="3">
        <v>4632</v>
      </c>
      <c r="H9" s="11">
        <v>2</v>
      </c>
      <c r="L9" s="3">
        <v>3798</v>
      </c>
      <c r="P9" s="11">
        <v>1.6</v>
      </c>
    </row>
    <row r="10" spans="1:16" ht="15">
      <c r="A10" t="s">
        <v>29</v>
      </c>
      <c r="D10" s="3">
        <v>3942</v>
      </c>
      <c r="H10" s="11">
        <v>1.7000000000000002</v>
      </c>
      <c r="L10" s="3">
        <v>3942</v>
      </c>
      <c r="P10" s="11">
        <v>1.7000000000000002</v>
      </c>
    </row>
    <row r="11" spans="1:16" ht="15">
      <c r="A11" t="s">
        <v>31</v>
      </c>
      <c r="D11" s="3">
        <v>4549</v>
      </c>
      <c r="H11" s="11">
        <v>1.9</v>
      </c>
      <c r="L11" s="3">
        <v>4549</v>
      </c>
      <c r="P11" s="11">
        <v>2</v>
      </c>
    </row>
    <row r="12" spans="1:16" ht="15">
      <c r="A12" t="s">
        <v>32</v>
      </c>
      <c r="D12" s="3">
        <v>8266</v>
      </c>
      <c r="H12" s="11">
        <v>3.5</v>
      </c>
      <c r="L12" s="3">
        <v>8203</v>
      </c>
      <c r="P12" s="11">
        <v>3.5</v>
      </c>
    </row>
    <row r="13" spans="1:16" ht="15">
      <c r="A13" t="s">
        <v>34</v>
      </c>
      <c r="D13" s="3">
        <v>10178</v>
      </c>
      <c r="H13" s="11">
        <v>4.3</v>
      </c>
      <c r="L13" s="3">
        <v>10305</v>
      </c>
      <c r="P13" s="11">
        <v>4.4</v>
      </c>
    </row>
    <row r="14" spans="1:16" ht="15">
      <c r="A14" t="s">
        <v>36</v>
      </c>
      <c r="D14" s="3">
        <v>4588</v>
      </c>
      <c r="H14" s="11">
        <v>1.9</v>
      </c>
      <c r="L14" s="3">
        <v>4633</v>
      </c>
      <c r="P14" s="11">
        <v>2</v>
      </c>
    </row>
    <row r="15" spans="1:16" ht="15">
      <c r="A15" t="s">
        <v>37</v>
      </c>
      <c r="D15" s="3">
        <v>12462</v>
      </c>
      <c r="H15" s="11">
        <v>5.3</v>
      </c>
      <c r="L15" s="3">
        <v>12224</v>
      </c>
      <c r="P15" s="11">
        <v>5.3</v>
      </c>
    </row>
    <row r="16" spans="1:16" ht="15">
      <c r="A16" t="s">
        <v>39</v>
      </c>
      <c r="D16" s="3">
        <v>9003</v>
      </c>
      <c r="H16" s="11">
        <v>3.8</v>
      </c>
      <c r="L16" s="3">
        <v>8996</v>
      </c>
      <c r="P16" s="11">
        <v>3.9</v>
      </c>
    </row>
    <row r="17" spans="1:16" ht="15">
      <c r="A17" t="s">
        <v>41</v>
      </c>
      <c r="D17" s="3">
        <v>3564</v>
      </c>
      <c r="H17" s="11">
        <v>1.5</v>
      </c>
      <c r="L17" s="3">
        <v>3544</v>
      </c>
      <c r="P17" s="11">
        <v>1.5</v>
      </c>
    </row>
    <row r="18" spans="1:16" ht="15">
      <c r="A18" t="s">
        <v>43</v>
      </c>
      <c r="D18" s="3">
        <v>5914</v>
      </c>
      <c r="H18" s="11">
        <v>2.5</v>
      </c>
      <c r="L18" s="3">
        <v>5902</v>
      </c>
      <c r="P18" s="11">
        <v>2.5</v>
      </c>
    </row>
    <row r="19" spans="1:16" ht="15">
      <c r="A19" t="s">
        <v>45</v>
      </c>
      <c r="D19" s="3">
        <v>3187</v>
      </c>
      <c r="H19" s="11">
        <v>1.3</v>
      </c>
      <c r="L19" s="3">
        <v>3187</v>
      </c>
      <c r="P19" s="11">
        <v>1.4</v>
      </c>
    </row>
    <row r="20" spans="1:16" ht="15">
      <c r="A20" t="s">
        <v>47</v>
      </c>
      <c r="D20" s="3">
        <v>4302</v>
      </c>
      <c r="H20" s="11">
        <v>1.8</v>
      </c>
      <c r="L20" s="3">
        <v>4339</v>
      </c>
      <c r="P20" s="11">
        <v>1.9</v>
      </c>
    </row>
    <row r="21" spans="1:16" ht="15">
      <c r="A21" t="s">
        <v>49</v>
      </c>
      <c r="D21" s="3">
        <v>4407</v>
      </c>
      <c r="H21" s="11">
        <v>1.9</v>
      </c>
      <c r="L21" s="3">
        <v>4245</v>
      </c>
      <c r="P21" s="11">
        <v>1.8</v>
      </c>
    </row>
    <row r="22" spans="1:16" ht="15">
      <c r="A22" t="s">
        <v>50</v>
      </c>
      <c r="D22" s="3">
        <v>2780</v>
      </c>
      <c r="H22" s="11">
        <v>1.2</v>
      </c>
      <c r="L22" s="3">
        <v>2737</v>
      </c>
      <c r="P22" s="11">
        <v>1.2</v>
      </c>
    </row>
    <row r="23" spans="1:16" ht="15">
      <c r="A23" t="s">
        <v>576</v>
      </c>
      <c r="D23" s="3">
        <v>5049</v>
      </c>
      <c r="H23" s="11">
        <v>2.1</v>
      </c>
      <c r="L23" s="3">
        <v>4657</v>
      </c>
      <c r="P23" s="11">
        <v>2</v>
      </c>
    </row>
    <row r="24" spans="1:16" ht="15">
      <c r="A24" t="s">
        <v>52</v>
      </c>
      <c r="D24" s="3">
        <v>7170</v>
      </c>
      <c r="H24" s="11">
        <v>3</v>
      </c>
      <c r="L24" s="3">
        <v>7266</v>
      </c>
      <c r="P24" s="11">
        <v>3.1</v>
      </c>
    </row>
    <row r="25" spans="1:16" ht="15">
      <c r="A25" t="s">
        <v>54</v>
      </c>
      <c r="D25" s="3">
        <v>9406</v>
      </c>
      <c r="H25" s="11">
        <v>4</v>
      </c>
      <c r="L25" s="3">
        <v>9254</v>
      </c>
      <c r="P25" s="11">
        <v>4</v>
      </c>
    </row>
    <row r="26" spans="1:16" ht="15">
      <c r="A26" t="s">
        <v>56</v>
      </c>
      <c r="D26" s="3">
        <v>18783</v>
      </c>
      <c r="H26" s="11">
        <v>7.9</v>
      </c>
      <c r="L26" s="3">
        <v>18864</v>
      </c>
      <c r="P26" s="11">
        <v>8.1</v>
      </c>
    </row>
    <row r="27" spans="1:16" ht="15">
      <c r="A27" t="s">
        <v>58</v>
      </c>
      <c r="D27" s="3">
        <v>3545</v>
      </c>
      <c r="H27" s="11">
        <v>1.5</v>
      </c>
      <c r="L27" s="3">
        <v>2881</v>
      </c>
      <c r="P27" s="11">
        <v>1.2</v>
      </c>
    </row>
    <row r="28" spans="1:16" ht="15">
      <c r="A28" t="s">
        <v>59</v>
      </c>
      <c r="D28" s="3">
        <v>4811</v>
      </c>
      <c r="H28" s="11">
        <v>2</v>
      </c>
      <c r="L28" s="3">
        <v>4202</v>
      </c>
      <c r="P28" s="11">
        <v>1.8</v>
      </c>
    </row>
    <row r="29" spans="1:16" ht="15">
      <c r="A29" t="s">
        <v>60</v>
      </c>
      <c r="D29" s="3">
        <v>4911</v>
      </c>
      <c r="H29" s="11">
        <v>2.1</v>
      </c>
      <c r="L29" s="3">
        <v>4896</v>
      </c>
      <c r="P29" s="11">
        <v>2.1</v>
      </c>
    </row>
    <row r="30" spans="1:16" ht="15">
      <c r="A30" t="s">
        <v>61</v>
      </c>
      <c r="D30" s="3">
        <v>2395</v>
      </c>
      <c r="H30" s="11">
        <v>1</v>
      </c>
      <c r="L30" s="3">
        <v>2431</v>
      </c>
      <c r="P30" s="11">
        <v>1</v>
      </c>
    </row>
    <row r="31" spans="1:16" ht="15">
      <c r="A31" t="s">
        <v>63</v>
      </c>
      <c r="D31" s="3">
        <v>3739</v>
      </c>
      <c r="H31" s="11">
        <v>1.6</v>
      </c>
      <c r="L31" s="3">
        <v>3307</v>
      </c>
      <c r="P31" s="11">
        <v>1.4</v>
      </c>
    </row>
    <row r="32" spans="1:16" ht="15">
      <c r="A32" t="s">
        <v>65</v>
      </c>
      <c r="D32" s="3">
        <v>2460</v>
      </c>
      <c r="H32" s="11">
        <v>1</v>
      </c>
      <c r="L32" s="3">
        <v>2240</v>
      </c>
      <c r="P32" s="11">
        <v>1</v>
      </c>
    </row>
    <row r="33" spans="1:16" ht="15">
      <c r="A33" t="s">
        <v>67</v>
      </c>
      <c r="D33" s="3">
        <v>4316</v>
      </c>
      <c r="H33" s="11">
        <v>1.8</v>
      </c>
      <c r="L33" s="3">
        <v>4242</v>
      </c>
      <c r="P33" s="11">
        <v>1.8</v>
      </c>
    </row>
    <row r="34" spans="1:16" ht="15">
      <c r="A34" t="s">
        <v>68</v>
      </c>
      <c r="D34" s="3">
        <v>4915</v>
      </c>
      <c r="H34" s="11">
        <v>2.1</v>
      </c>
      <c r="L34" s="3">
        <v>4915</v>
      </c>
      <c r="P34" s="11">
        <v>2.1</v>
      </c>
    </row>
    <row r="35" spans="1:16" ht="15">
      <c r="A35" t="s">
        <v>69</v>
      </c>
      <c r="D35" s="3">
        <v>13620</v>
      </c>
      <c r="H35" s="11">
        <v>5.8</v>
      </c>
      <c r="L35" s="3">
        <v>13181</v>
      </c>
      <c r="P35" s="11">
        <v>5.7</v>
      </c>
    </row>
    <row r="36" spans="1:16" ht="15">
      <c r="A36" t="s">
        <v>71</v>
      </c>
      <c r="D36" s="3">
        <v>4520</v>
      </c>
      <c r="H36" s="11">
        <v>1.9</v>
      </c>
      <c r="L36" s="3">
        <v>4652</v>
      </c>
      <c r="P36" s="11">
        <v>2</v>
      </c>
    </row>
    <row r="37" spans="1:16" ht="15">
      <c r="A37" t="s">
        <v>72</v>
      </c>
      <c r="D37" s="3">
        <v>14113</v>
      </c>
      <c r="H37" s="11">
        <v>6</v>
      </c>
      <c r="L37" s="3">
        <v>13998</v>
      </c>
      <c r="P37" s="11">
        <v>6</v>
      </c>
    </row>
    <row r="38" spans="1:16" ht="15">
      <c r="A38" t="s">
        <v>74</v>
      </c>
      <c r="D38" s="3">
        <v>2864</v>
      </c>
      <c r="H38" s="11">
        <v>1.2</v>
      </c>
      <c r="L38" s="3">
        <v>2788</v>
      </c>
      <c r="P38" s="11">
        <v>1.2</v>
      </c>
    </row>
    <row r="39" spans="1:16" ht="15">
      <c r="A39" t="s">
        <v>75</v>
      </c>
      <c r="D39" s="3">
        <v>4903</v>
      </c>
      <c r="H39" s="11">
        <v>2.1</v>
      </c>
      <c r="L39" s="3">
        <v>4777</v>
      </c>
      <c r="P39" s="11">
        <v>2.1</v>
      </c>
    </row>
    <row r="40" spans="1:16" ht="15">
      <c r="A40" t="s">
        <v>76</v>
      </c>
      <c r="D40" s="3">
        <v>4741</v>
      </c>
      <c r="H40" s="11">
        <v>2</v>
      </c>
      <c r="L40" s="3">
        <v>4795</v>
      </c>
      <c r="P40" s="11">
        <v>2.1</v>
      </c>
    </row>
    <row r="41" spans="1:16" ht="15">
      <c r="A41" t="s">
        <v>77</v>
      </c>
      <c r="D41" s="3">
        <v>4900</v>
      </c>
      <c r="H41" s="11">
        <v>2.1</v>
      </c>
      <c r="L41" s="3">
        <v>4699</v>
      </c>
      <c r="P41" s="11">
        <v>2</v>
      </c>
    </row>
    <row r="42" spans="1:16" ht="15">
      <c r="A42" t="s">
        <v>78</v>
      </c>
      <c r="D42" s="3">
        <v>7246</v>
      </c>
      <c r="H42" s="11">
        <v>3.1</v>
      </c>
      <c r="L42" s="3">
        <v>7313</v>
      </c>
      <c r="P42" s="11">
        <v>3.1</v>
      </c>
    </row>
    <row r="44" spans="3:16" ht="15">
      <c r="C44" s="2">
        <v>236830</v>
      </c>
      <c r="D44" s="2"/>
      <c r="H44" t="s">
        <v>79</v>
      </c>
      <c r="K44" s="2">
        <v>232199</v>
      </c>
      <c r="L44" s="2"/>
      <c r="P44" t="s">
        <v>79</v>
      </c>
    </row>
  </sheetData>
  <sheetProtection selectLockedCells="1" selectUnlockedCells="1"/>
  <mergeCells count="6">
    <mergeCell ref="C3:H3"/>
    <mergeCell ref="K3:P3"/>
    <mergeCell ref="C4:D4"/>
    <mergeCell ref="K4:L4"/>
    <mergeCell ref="C44:D44"/>
    <mergeCell ref="K44:L4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X1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155</v>
      </c>
      <c r="D3" s="1"/>
      <c r="E3" s="1"/>
      <c r="F3" s="1"/>
      <c r="G3" s="1"/>
      <c r="H3" s="1"/>
      <c r="I3" s="1"/>
      <c r="J3" s="1"/>
      <c r="K3" s="1"/>
      <c r="L3" s="1"/>
      <c r="O3" s="1" t="s">
        <v>156</v>
      </c>
      <c r="P3" s="1"/>
      <c r="Q3" s="1"/>
      <c r="R3" s="1"/>
      <c r="S3" s="1"/>
      <c r="T3" s="1"/>
      <c r="U3" s="1"/>
      <c r="V3" s="1"/>
      <c r="W3" s="1"/>
      <c r="X3" s="1"/>
    </row>
    <row r="4" spans="3:24" ht="15">
      <c r="C4" s="5" t="s">
        <v>647</v>
      </c>
      <c r="D4" s="5"/>
      <c r="G4" s="5" t="s">
        <v>157</v>
      </c>
      <c r="H4" s="5"/>
      <c r="K4" s="5" t="s">
        <v>650</v>
      </c>
      <c r="L4" s="5"/>
      <c r="O4" s="5" t="s">
        <v>647</v>
      </c>
      <c r="P4" s="5"/>
      <c r="S4" s="5" t="s">
        <v>157</v>
      </c>
      <c r="T4" s="5"/>
      <c r="W4" s="5" t="s">
        <v>574</v>
      </c>
      <c r="X4" s="5"/>
    </row>
    <row r="5" spans="1:24" ht="15">
      <c r="A5" t="s">
        <v>648</v>
      </c>
      <c r="C5" s="2">
        <v>9963</v>
      </c>
      <c r="D5" s="2"/>
      <c r="G5" s="2">
        <v>9267</v>
      </c>
      <c r="H5" s="2"/>
      <c r="K5" s="2">
        <v>9809</v>
      </c>
      <c r="L5" s="2"/>
      <c r="O5" s="2">
        <v>226902</v>
      </c>
      <c r="P5" s="2"/>
      <c r="S5" s="2">
        <v>223029</v>
      </c>
      <c r="T5" s="2"/>
      <c r="W5" s="2">
        <v>217637</v>
      </c>
      <c r="X5" s="2"/>
    </row>
    <row r="6" spans="1:24" ht="15">
      <c r="A6" t="s">
        <v>651</v>
      </c>
      <c r="D6" s="3">
        <v>4863</v>
      </c>
      <c r="H6" s="3">
        <v>4756</v>
      </c>
      <c r="L6" s="3">
        <v>4756</v>
      </c>
      <c r="P6" s="3">
        <v>4863</v>
      </c>
      <c r="T6" s="3">
        <v>4756</v>
      </c>
      <c r="X6" s="3">
        <v>4756</v>
      </c>
    </row>
    <row r="7" spans="1:24" ht="15">
      <c r="A7" t="s">
        <v>243</v>
      </c>
      <c r="D7" t="s">
        <v>133</v>
      </c>
      <c r="H7" s="3">
        <v>43120</v>
      </c>
      <c r="L7" s="3">
        <v>41217</v>
      </c>
      <c r="P7" t="s">
        <v>7</v>
      </c>
      <c r="T7" t="s">
        <v>7</v>
      </c>
      <c r="X7" t="s">
        <v>7</v>
      </c>
    </row>
    <row r="8" spans="1:24" ht="15">
      <c r="A8" t="s">
        <v>244</v>
      </c>
      <c r="D8" t="s">
        <v>133</v>
      </c>
      <c r="H8" s="3">
        <v>2455</v>
      </c>
      <c r="L8" s="3">
        <v>2619</v>
      </c>
      <c r="P8" t="s">
        <v>133</v>
      </c>
      <c r="T8" s="3">
        <v>2455</v>
      </c>
      <c r="X8" s="3">
        <v>2619</v>
      </c>
    </row>
    <row r="10" spans="1:24" ht="15">
      <c r="A10" s="4" t="s">
        <v>8</v>
      </c>
      <c r="C10" s="2">
        <v>14826</v>
      </c>
      <c r="D10" s="2"/>
      <c r="G10" s="2">
        <v>59598</v>
      </c>
      <c r="H10" s="2"/>
      <c r="K10" s="2">
        <v>58401</v>
      </c>
      <c r="L10" s="2"/>
      <c r="O10" s="2">
        <v>231765</v>
      </c>
      <c r="P10" s="2"/>
      <c r="S10" s="2">
        <v>230240</v>
      </c>
      <c r="T10" s="2"/>
      <c r="W10" s="2">
        <v>225012</v>
      </c>
      <c r="X10" s="2"/>
    </row>
  </sheetData>
  <sheetProtection selectLockedCells="1" selectUnlockedCells="1"/>
  <mergeCells count="20">
    <mergeCell ref="C3:L3"/>
    <mergeCell ref="O3:X3"/>
    <mergeCell ref="C4:D4"/>
    <mergeCell ref="G4:H4"/>
    <mergeCell ref="K4:L4"/>
    <mergeCell ref="O4:P4"/>
    <mergeCell ref="S4:T4"/>
    <mergeCell ref="W4:X4"/>
    <mergeCell ref="C5:D5"/>
    <mergeCell ref="G5:H5"/>
    <mergeCell ref="K5:L5"/>
    <mergeCell ref="O5:P5"/>
    <mergeCell ref="S5:T5"/>
    <mergeCell ref="W5:X5"/>
    <mergeCell ref="C10:D10"/>
    <mergeCell ref="G10:H10"/>
    <mergeCell ref="K10:L10"/>
    <mergeCell ref="O10:P10"/>
    <mergeCell ref="S10:T10"/>
    <mergeCell ref="W10:X1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P31"/>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156</v>
      </c>
      <c r="D3" s="1"/>
      <c r="E3" s="1"/>
      <c r="F3" s="1"/>
      <c r="G3" s="1"/>
      <c r="H3" s="1"/>
      <c r="I3" s="1"/>
      <c r="J3" s="1"/>
      <c r="K3" s="1"/>
      <c r="L3" s="1"/>
      <c r="M3" s="1"/>
      <c r="N3" s="1"/>
      <c r="O3" s="1"/>
      <c r="P3" s="1"/>
    </row>
    <row r="4" spans="3:16" ht="15">
      <c r="C4" s="1" t="s">
        <v>157</v>
      </c>
      <c r="D4" s="1"/>
      <c r="E4" s="1"/>
      <c r="F4" s="1"/>
      <c r="G4" s="1"/>
      <c r="H4" s="1"/>
      <c r="K4" s="1" t="s">
        <v>574</v>
      </c>
      <c r="L4" s="1"/>
      <c r="M4" s="1"/>
      <c r="N4" s="1"/>
      <c r="O4" s="1"/>
      <c r="P4" s="1"/>
    </row>
    <row r="5" spans="1:16" ht="15">
      <c r="A5" t="s">
        <v>21</v>
      </c>
      <c r="D5" s="3">
        <v>16144</v>
      </c>
      <c r="H5" t="s">
        <v>652</v>
      </c>
      <c r="K5" s="2">
        <v>15920</v>
      </c>
      <c r="L5" s="2"/>
      <c r="P5" t="s">
        <v>653</v>
      </c>
    </row>
    <row r="6" spans="1:16" ht="15">
      <c r="A6" t="s">
        <v>26</v>
      </c>
      <c r="D6" s="3">
        <v>9599</v>
      </c>
      <c r="H6" s="11">
        <v>4.2</v>
      </c>
      <c r="L6" s="3">
        <v>9372</v>
      </c>
      <c r="P6" s="11">
        <v>4.2</v>
      </c>
    </row>
    <row r="7" spans="1:16" ht="15">
      <c r="A7" t="s">
        <v>654</v>
      </c>
      <c r="D7" s="3">
        <v>1311</v>
      </c>
      <c r="H7" s="11">
        <v>0.6000000000000001</v>
      </c>
      <c r="L7" s="3">
        <v>1117</v>
      </c>
      <c r="P7" s="11">
        <v>0.5</v>
      </c>
    </row>
    <row r="8" spans="1:16" ht="15">
      <c r="A8" t="s">
        <v>655</v>
      </c>
      <c r="D8" s="3">
        <v>487</v>
      </c>
      <c r="H8" s="11">
        <v>0.2</v>
      </c>
      <c r="L8" s="3">
        <v>466</v>
      </c>
      <c r="P8" s="11">
        <v>0.2</v>
      </c>
    </row>
    <row r="9" spans="1:16" ht="15">
      <c r="A9" t="s">
        <v>37</v>
      </c>
      <c r="D9" s="3">
        <v>13051</v>
      </c>
      <c r="H9" s="11">
        <v>5.7</v>
      </c>
      <c r="L9" s="3">
        <v>12688</v>
      </c>
      <c r="P9" s="11">
        <v>5.6</v>
      </c>
    </row>
    <row r="10" spans="1:16" ht="15">
      <c r="A10" t="s">
        <v>41</v>
      </c>
      <c r="D10" s="3">
        <v>11719</v>
      </c>
      <c r="H10" s="11">
        <v>5.1</v>
      </c>
      <c r="L10" s="3">
        <v>10955</v>
      </c>
      <c r="P10" s="11">
        <v>4.9</v>
      </c>
    </row>
    <row r="11" spans="1:16" ht="15">
      <c r="A11" t="s">
        <v>656</v>
      </c>
      <c r="D11" s="3">
        <v>19106</v>
      </c>
      <c r="H11" s="11">
        <v>8.3</v>
      </c>
      <c r="L11" s="3">
        <v>18700</v>
      </c>
      <c r="P11" s="11">
        <v>8.3</v>
      </c>
    </row>
    <row r="12" spans="1:16" ht="15">
      <c r="A12" t="s">
        <v>657</v>
      </c>
      <c r="D12" s="3">
        <v>4939</v>
      </c>
      <c r="H12" s="11">
        <v>2.1</v>
      </c>
      <c r="L12" s="3">
        <v>4724</v>
      </c>
      <c r="P12" s="11">
        <v>2.1</v>
      </c>
    </row>
    <row r="13" spans="1:16" ht="15">
      <c r="A13" t="s">
        <v>43</v>
      </c>
      <c r="D13" s="3">
        <v>8987</v>
      </c>
      <c r="H13" s="11">
        <v>3.9</v>
      </c>
      <c r="L13" s="3">
        <v>8917</v>
      </c>
      <c r="P13" s="11">
        <v>4</v>
      </c>
    </row>
    <row r="14" spans="1:16" ht="15">
      <c r="A14" t="s">
        <v>658</v>
      </c>
      <c r="D14" s="3">
        <v>4952</v>
      </c>
      <c r="H14" s="11">
        <v>2.2</v>
      </c>
      <c r="L14" s="3">
        <v>4837</v>
      </c>
      <c r="P14" s="11">
        <v>2.1</v>
      </c>
    </row>
    <row r="15" spans="1:16" ht="15">
      <c r="A15" t="s">
        <v>47</v>
      </c>
      <c r="D15" s="3">
        <v>4662</v>
      </c>
      <c r="H15" s="11">
        <v>2</v>
      </c>
      <c r="L15" s="3">
        <v>4599</v>
      </c>
      <c r="P15" s="11">
        <v>2</v>
      </c>
    </row>
    <row r="16" spans="1:16" ht="15">
      <c r="A16" t="s">
        <v>576</v>
      </c>
      <c r="D16" s="3">
        <v>14723</v>
      </c>
      <c r="H16" s="11">
        <v>6.4</v>
      </c>
      <c r="L16" s="3">
        <v>14364</v>
      </c>
      <c r="P16" s="11">
        <v>6.4</v>
      </c>
    </row>
    <row r="17" spans="1:16" ht="15">
      <c r="A17" t="s">
        <v>60</v>
      </c>
      <c r="D17" s="3">
        <v>4939</v>
      </c>
      <c r="H17" s="11">
        <v>2.1</v>
      </c>
      <c r="L17" s="3">
        <v>4810</v>
      </c>
      <c r="P17" s="11">
        <v>2.1</v>
      </c>
    </row>
    <row r="18" spans="1:16" ht="15">
      <c r="A18" t="s">
        <v>659</v>
      </c>
      <c r="D18" s="3">
        <v>47846</v>
      </c>
      <c r="H18" s="11">
        <v>20.8</v>
      </c>
      <c r="L18" s="3">
        <v>46562</v>
      </c>
      <c r="P18" s="11">
        <v>20.7</v>
      </c>
    </row>
    <row r="19" spans="1:16" ht="15">
      <c r="A19" t="s">
        <v>660</v>
      </c>
      <c r="D19" s="3">
        <v>3782</v>
      </c>
      <c r="H19" s="11">
        <v>1.6</v>
      </c>
      <c r="L19" s="3">
        <v>3832</v>
      </c>
      <c r="P19" s="11">
        <v>1.7000000000000002</v>
      </c>
    </row>
    <row r="20" spans="1:16" ht="15">
      <c r="A20" t="s">
        <v>63</v>
      </c>
      <c r="D20" s="3">
        <v>4464</v>
      </c>
      <c r="H20" s="11">
        <v>1.9</v>
      </c>
      <c r="L20" s="3">
        <v>4399</v>
      </c>
      <c r="P20" s="11">
        <v>2</v>
      </c>
    </row>
    <row r="21" spans="1:16" ht="15">
      <c r="A21" t="s">
        <v>67</v>
      </c>
      <c r="D21" s="3">
        <v>4596</v>
      </c>
      <c r="H21" s="11">
        <v>2</v>
      </c>
      <c r="L21" s="3">
        <v>4419</v>
      </c>
      <c r="P21" s="11">
        <v>2</v>
      </c>
    </row>
    <row r="22" spans="1:16" ht="15">
      <c r="A22" t="s">
        <v>661</v>
      </c>
      <c r="D22" s="3">
        <v>4025</v>
      </c>
      <c r="H22" s="11">
        <v>1.7000000000000002</v>
      </c>
      <c r="L22" s="3">
        <v>3876</v>
      </c>
      <c r="P22" s="11">
        <v>1.7000000000000002</v>
      </c>
    </row>
    <row r="23" spans="1:16" ht="15">
      <c r="A23" t="s">
        <v>69</v>
      </c>
      <c r="D23" s="3">
        <v>9714</v>
      </c>
      <c r="H23" s="11">
        <v>4.2</v>
      </c>
      <c r="L23" s="3">
        <v>9556</v>
      </c>
      <c r="P23" s="11">
        <v>4.2</v>
      </c>
    </row>
    <row r="24" spans="1:16" ht="15">
      <c r="A24" t="s">
        <v>662</v>
      </c>
      <c r="D24" s="3">
        <v>4389</v>
      </c>
      <c r="H24" s="11">
        <v>1.9</v>
      </c>
      <c r="L24" s="3">
        <v>4229</v>
      </c>
      <c r="P24" s="11">
        <v>1.9</v>
      </c>
    </row>
    <row r="25" spans="1:16" ht="15">
      <c r="A25" t="s">
        <v>663</v>
      </c>
      <c r="D25" s="3">
        <v>8882</v>
      </c>
      <c r="H25" s="11">
        <v>3.9</v>
      </c>
      <c r="L25" s="3">
        <v>8478</v>
      </c>
      <c r="P25" s="11">
        <v>3.8</v>
      </c>
    </row>
    <row r="26" spans="1:16" ht="15">
      <c r="A26" t="s">
        <v>72</v>
      </c>
      <c r="D26" s="3">
        <v>4913</v>
      </c>
      <c r="H26" s="11">
        <v>2.1</v>
      </c>
      <c r="L26" s="3">
        <v>4828</v>
      </c>
      <c r="P26" s="11">
        <v>2.1</v>
      </c>
    </row>
    <row r="27" spans="1:16" ht="15">
      <c r="A27" t="s">
        <v>664</v>
      </c>
      <c r="D27" s="3">
        <v>9767</v>
      </c>
      <c r="H27" s="11">
        <v>4.2</v>
      </c>
      <c r="L27" s="3">
        <v>10473</v>
      </c>
      <c r="P27" s="11">
        <v>4.7</v>
      </c>
    </row>
    <row r="28" spans="1:16" ht="15">
      <c r="A28" t="s">
        <v>74</v>
      </c>
      <c r="D28" s="3">
        <v>8967</v>
      </c>
      <c r="H28" s="11">
        <v>3.9</v>
      </c>
      <c r="L28" s="3">
        <v>8706</v>
      </c>
      <c r="P28" s="11">
        <v>3.9</v>
      </c>
    </row>
    <row r="29" spans="1:16" ht="15">
      <c r="A29" t="s">
        <v>665</v>
      </c>
      <c r="D29" s="3">
        <v>4277</v>
      </c>
      <c r="H29" s="11">
        <v>1.9</v>
      </c>
      <c r="L29" s="3">
        <v>4185</v>
      </c>
      <c r="P29" s="11">
        <v>1.9</v>
      </c>
    </row>
    <row r="31" spans="3:16" ht="15">
      <c r="C31" s="2">
        <v>230240</v>
      </c>
      <c r="D31" s="2"/>
      <c r="H31" t="s">
        <v>79</v>
      </c>
      <c r="K31" s="2">
        <v>225012</v>
      </c>
      <c r="L31" s="2"/>
      <c r="P31" t="s">
        <v>79</v>
      </c>
    </row>
  </sheetData>
  <sheetProtection selectLockedCells="1" selectUnlockedCells="1"/>
  <mergeCells count="6">
    <mergeCell ref="C3:P3"/>
    <mergeCell ref="C4:H4"/>
    <mergeCell ref="K4:P4"/>
    <mergeCell ref="K5:L5"/>
    <mergeCell ref="C31:D31"/>
    <mergeCell ref="K31:L31"/>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242</v>
      </c>
      <c r="D3" s="1"/>
      <c r="E3" s="1"/>
      <c r="F3" s="1"/>
      <c r="G3" s="1"/>
      <c r="H3" s="1"/>
      <c r="I3" s="1"/>
      <c r="J3" s="1"/>
      <c r="K3" s="1"/>
      <c r="L3" s="1"/>
      <c r="M3" s="1"/>
      <c r="N3" s="1"/>
      <c r="O3" s="1"/>
      <c r="P3" s="1"/>
    </row>
    <row r="4" spans="3:16" ht="15">
      <c r="C4" s="5" t="s">
        <v>666</v>
      </c>
      <c r="D4" s="5"/>
      <c r="E4" s="5"/>
      <c r="F4" s="5"/>
      <c r="G4" s="5"/>
      <c r="H4" s="5"/>
      <c r="I4" s="5"/>
      <c r="J4" s="5"/>
      <c r="K4" s="5"/>
      <c r="L4" s="5"/>
      <c r="O4" s="5"/>
      <c r="P4" s="5"/>
    </row>
    <row r="5" spans="1:16" ht="15">
      <c r="A5" t="s">
        <v>667</v>
      </c>
      <c r="C5" s="5" t="s">
        <v>668</v>
      </c>
      <c r="D5" s="5"/>
      <c r="G5" s="5" t="s">
        <v>669</v>
      </c>
      <c r="H5" s="5"/>
      <c r="K5" s="5" t="s">
        <v>670</v>
      </c>
      <c r="L5" s="5"/>
      <c r="O5" s="5" t="s">
        <v>8</v>
      </c>
      <c r="P5" s="5"/>
    </row>
    <row r="6" ht="15">
      <c r="A6" t="s">
        <v>671</v>
      </c>
    </row>
    <row r="7" spans="1:16" ht="15">
      <c r="A7" t="s">
        <v>672</v>
      </c>
      <c r="C7" s="5" t="s">
        <v>187</v>
      </c>
      <c r="D7" s="5"/>
      <c r="G7" s="5" t="s">
        <v>187</v>
      </c>
      <c r="H7" s="5"/>
      <c r="K7" s="2">
        <v>227542</v>
      </c>
      <c r="L7" s="2"/>
      <c r="O7" s="2">
        <v>227542</v>
      </c>
      <c r="P7" s="2"/>
    </row>
    <row r="8" spans="1:16" ht="15">
      <c r="A8" t="s">
        <v>673</v>
      </c>
      <c r="D8" t="s">
        <v>7</v>
      </c>
      <c r="H8" t="s">
        <v>7</v>
      </c>
      <c r="L8" s="3">
        <v>4657</v>
      </c>
      <c r="P8" s="3">
        <v>4657</v>
      </c>
    </row>
    <row r="9" spans="1:16" ht="15">
      <c r="A9" t="s">
        <v>674</v>
      </c>
      <c r="D9" s="3">
        <v>6103</v>
      </c>
      <c r="H9" t="s">
        <v>7</v>
      </c>
      <c r="L9" t="s">
        <v>7</v>
      </c>
      <c r="P9" s="3">
        <v>6103</v>
      </c>
    </row>
    <row r="11" spans="1:16" ht="15">
      <c r="A11" t="s">
        <v>8</v>
      </c>
      <c r="C11" s="2">
        <v>6103</v>
      </c>
      <c r="D11" s="2"/>
      <c r="G11" s="5" t="s">
        <v>187</v>
      </c>
      <c r="H11" s="5"/>
      <c r="K11" s="2">
        <v>232199</v>
      </c>
      <c r="L11" s="2"/>
      <c r="O11" s="2">
        <v>238302</v>
      </c>
      <c r="P11" s="2"/>
    </row>
  </sheetData>
  <sheetProtection selectLockedCells="1" selectUnlockedCells="1"/>
  <mergeCells count="15">
    <mergeCell ref="C3:P3"/>
    <mergeCell ref="C4:L4"/>
    <mergeCell ref="O4:P4"/>
    <mergeCell ref="C5:D5"/>
    <mergeCell ref="G5:H5"/>
    <mergeCell ref="K5:L5"/>
    <mergeCell ref="O5:P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675</v>
      </c>
      <c r="D3" s="1"/>
      <c r="E3" s="1"/>
      <c r="F3" s="1"/>
      <c r="G3" s="1"/>
      <c r="H3" s="1"/>
      <c r="I3" s="1"/>
      <c r="J3" s="1"/>
      <c r="K3" s="1"/>
      <c r="L3" s="1"/>
    </row>
    <row r="4" spans="3:12" ht="39.75" customHeight="1">
      <c r="C4" s="8" t="s">
        <v>676</v>
      </c>
      <c r="D4" s="8"/>
      <c r="E4" s="8"/>
      <c r="F4" s="8"/>
      <c r="G4" s="8"/>
      <c r="H4" s="8"/>
      <c r="I4" s="8"/>
      <c r="J4" s="8"/>
      <c r="K4" s="8"/>
      <c r="L4" s="8"/>
    </row>
    <row r="5" spans="3:12" ht="39.75" customHeight="1">
      <c r="C5" s="8" t="s">
        <v>677</v>
      </c>
      <c r="D5" s="8"/>
      <c r="G5" s="8" t="s">
        <v>678</v>
      </c>
      <c r="H5" s="8"/>
      <c r="K5" s="1" t="s">
        <v>8</v>
      </c>
      <c r="L5" s="1"/>
    </row>
    <row r="6" spans="1:12" ht="15">
      <c r="A6" t="s">
        <v>679</v>
      </c>
      <c r="C6" s="2">
        <v>201720</v>
      </c>
      <c r="D6" s="2"/>
      <c r="G6" s="5" t="s">
        <v>187</v>
      </c>
      <c r="H6" s="5"/>
      <c r="K6" s="2">
        <v>201720</v>
      </c>
      <c r="L6" s="2"/>
    </row>
    <row r="7" spans="1:12" ht="15">
      <c r="A7" t="s">
        <v>680</v>
      </c>
      <c r="D7" s="10">
        <v>-222</v>
      </c>
      <c r="H7" s="10">
        <v>-41</v>
      </c>
      <c r="L7" s="10">
        <v>-263</v>
      </c>
    </row>
    <row r="8" spans="1:12" ht="15">
      <c r="A8" t="s">
        <v>316</v>
      </c>
      <c r="D8" s="3">
        <v>32125</v>
      </c>
      <c r="H8" t="s">
        <v>7</v>
      </c>
      <c r="L8" s="3">
        <v>32125</v>
      </c>
    </row>
    <row r="9" spans="1:12" ht="15">
      <c r="A9" t="s">
        <v>317</v>
      </c>
      <c r="D9" s="10">
        <v>-6242</v>
      </c>
      <c r="L9" s="10">
        <v>-6242</v>
      </c>
    </row>
    <row r="10" spans="1:12" ht="15">
      <c r="A10" t="s">
        <v>681</v>
      </c>
      <c r="D10" t="s">
        <v>7</v>
      </c>
      <c r="H10" s="3">
        <v>4698</v>
      </c>
      <c r="L10" s="3">
        <v>4698</v>
      </c>
    </row>
    <row r="11" spans="1:12" ht="15">
      <c r="A11" t="s">
        <v>312</v>
      </c>
      <c r="D11" s="3">
        <v>161</v>
      </c>
      <c r="H11" t="s">
        <v>7</v>
      </c>
      <c r="L11" s="3">
        <v>161</v>
      </c>
    </row>
    <row r="13" spans="1:12" ht="15">
      <c r="A13" t="s">
        <v>682</v>
      </c>
      <c r="C13" s="2">
        <v>227542</v>
      </c>
      <c r="D13" s="2"/>
      <c r="G13" s="2">
        <v>4657</v>
      </c>
      <c r="H13" s="2"/>
      <c r="K13" s="2">
        <v>232199</v>
      </c>
      <c r="L13" s="2"/>
    </row>
  </sheetData>
  <sheetProtection selectLockedCells="1" selectUnlockedCells="1"/>
  <mergeCells count="11">
    <mergeCell ref="C3:L3"/>
    <mergeCell ref="C4:L4"/>
    <mergeCell ref="C5:D5"/>
    <mergeCell ref="G5:H5"/>
    <mergeCell ref="K5:L5"/>
    <mergeCell ref="C6:D6"/>
    <mergeCell ref="G6:H6"/>
    <mergeCell ref="K6:L6"/>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7109375" style="0" customWidth="1"/>
    <col min="5" max="6" width="8.7109375" style="0" customWidth="1"/>
    <col min="7" max="7" width="98.8515625" style="0" customWidth="1"/>
    <col min="8" max="16384" width="8.7109375" style="0" customWidth="1"/>
  </cols>
  <sheetData>
    <row r="3" spans="1:7" ht="15">
      <c r="A3" t="s">
        <v>80</v>
      </c>
      <c r="D3" t="e">
        <f>#N/A</f>
        <v>#N/A</v>
      </c>
      <c r="G3" s="4" t="s">
        <v>81</v>
      </c>
    </row>
    <row r="4" spans="2:7" ht="15">
      <c r="B4" s="7"/>
      <c r="C4" s="7"/>
      <c r="D4" s="7"/>
      <c r="E4" s="7"/>
      <c r="F4" s="5"/>
      <c r="G4" s="5"/>
    </row>
    <row r="5" spans="4:7" ht="15">
      <c r="D5" t="e">
        <f>#N/A</f>
        <v>#N/A</v>
      </c>
      <c r="G5" t="s">
        <v>82</v>
      </c>
    </row>
    <row r="6" spans="2:7" ht="15">
      <c r="B6" s="7"/>
      <c r="C6" s="7"/>
      <c r="D6" s="7"/>
      <c r="E6" s="7"/>
      <c r="F6" s="5"/>
      <c r="G6" s="5"/>
    </row>
    <row r="7" spans="4:7" ht="15">
      <c r="D7" t="e">
        <f>#N/A</f>
        <v>#N/A</v>
      </c>
      <c r="G7" t="s">
        <v>83</v>
      </c>
    </row>
    <row r="8" spans="2:7" ht="15">
      <c r="B8" s="7"/>
      <c r="C8" s="7"/>
      <c r="D8" s="7"/>
      <c r="E8" s="7"/>
      <c r="F8" s="5"/>
      <c r="G8" s="5"/>
    </row>
    <row r="9" spans="4:7" ht="15">
      <c r="D9" t="e">
        <f>#N/A</f>
        <v>#N/A</v>
      </c>
      <c r="G9" t="s">
        <v>84</v>
      </c>
    </row>
  </sheetData>
  <sheetProtection selectLockedCells="1" selectUnlockedCells="1"/>
  <mergeCells count="6">
    <mergeCell ref="B4:E4"/>
    <mergeCell ref="F4:G4"/>
    <mergeCell ref="B6:E6"/>
    <mergeCell ref="F6:G6"/>
    <mergeCell ref="B8:E8"/>
    <mergeCell ref="F8:G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L22"/>
  <sheetViews>
    <sheetView workbookViewId="0" topLeftCell="A1">
      <selection activeCell="A1" sqref="A1"/>
    </sheetView>
  </sheetViews>
  <sheetFormatPr defaultColWidth="8.00390625" defaultRowHeight="15"/>
  <cols>
    <col min="1" max="1" width="9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683</v>
      </c>
      <c r="D3" s="1"/>
      <c r="E3" s="1"/>
      <c r="F3" s="1"/>
      <c r="G3" s="1"/>
      <c r="H3" s="1"/>
      <c r="I3" s="1"/>
      <c r="J3" s="1"/>
      <c r="K3" s="1"/>
      <c r="L3" s="1"/>
    </row>
    <row r="4" spans="3:12" ht="39.75" customHeight="1">
      <c r="C4" s="8" t="s">
        <v>684</v>
      </c>
      <c r="D4" s="8"/>
      <c r="E4" s="8"/>
      <c r="F4" s="8"/>
      <c r="G4" s="8"/>
      <c r="H4" s="8"/>
      <c r="I4" s="8"/>
      <c r="J4" s="8"/>
      <c r="K4" s="8"/>
      <c r="L4" s="8"/>
    </row>
    <row r="5" spans="3:12" ht="39.75" customHeight="1">
      <c r="C5" s="8" t="s">
        <v>677</v>
      </c>
      <c r="D5" s="8"/>
      <c r="G5" s="8" t="s">
        <v>678</v>
      </c>
      <c r="H5" s="8"/>
      <c r="K5" s="1" t="s">
        <v>8</v>
      </c>
      <c r="L5" s="1"/>
    </row>
    <row r="6" spans="1:12" ht="15">
      <c r="A6" t="s">
        <v>679</v>
      </c>
      <c r="C6" s="5" t="s">
        <v>187</v>
      </c>
      <c r="D6" s="5"/>
      <c r="G6" s="5" t="s">
        <v>187</v>
      </c>
      <c r="H6" s="5"/>
      <c r="K6" s="5" t="s">
        <v>187</v>
      </c>
      <c r="L6" s="5"/>
    </row>
    <row r="7" spans="1:12" ht="15">
      <c r="A7" t="s">
        <v>680</v>
      </c>
      <c r="D7" s="3">
        <v>387</v>
      </c>
      <c r="H7" s="10">
        <v>-226</v>
      </c>
      <c r="L7" s="3">
        <v>161</v>
      </c>
    </row>
    <row r="8" spans="1:12" ht="15">
      <c r="A8" t="s">
        <v>685</v>
      </c>
      <c r="D8" s="10">
        <v>-1257</v>
      </c>
      <c r="H8" t="s">
        <v>7</v>
      </c>
      <c r="L8" s="10">
        <v>-1257</v>
      </c>
    </row>
    <row r="9" spans="1:12" ht="15">
      <c r="A9" t="s">
        <v>686</v>
      </c>
      <c r="D9" s="3">
        <v>197765</v>
      </c>
      <c r="H9" t="s">
        <v>7</v>
      </c>
      <c r="L9" s="3">
        <v>197765</v>
      </c>
    </row>
    <row r="10" spans="1:12" ht="15">
      <c r="A10" t="s">
        <v>687</v>
      </c>
      <c r="D10" s="3">
        <v>42748</v>
      </c>
      <c r="H10" t="s">
        <v>7</v>
      </c>
      <c r="L10" s="3">
        <v>42748</v>
      </c>
    </row>
    <row r="11" spans="1:12" ht="15">
      <c r="A11" t="s">
        <v>688</v>
      </c>
      <c r="D11" s="3">
        <v>2999</v>
      </c>
      <c r="H11" t="s">
        <v>7</v>
      </c>
      <c r="L11" s="3">
        <v>2999</v>
      </c>
    </row>
    <row r="12" spans="1:12" ht="15">
      <c r="A12" t="s">
        <v>689</v>
      </c>
      <c r="D12" s="3">
        <v>99</v>
      </c>
      <c r="H12" t="s">
        <v>7</v>
      </c>
      <c r="L12" s="3">
        <v>99</v>
      </c>
    </row>
    <row r="13" spans="1:12" ht="15">
      <c r="A13" t="s">
        <v>690</v>
      </c>
      <c r="D13" s="3">
        <v>14382</v>
      </c>
      <c r="H13" s="3">
        <v>2596</v>
      </c>
      <c r="L13" s="3">
        <v>16978</v>
      </c>
    </row>
    <row r="14" spans="1:12" ht="15">
      <c r="A14" t="s">
        <v>691</v>
      </c>
      <c r="D14" s="10">
        <v>-26168</v>
      </c>
      <c r="H14" t="s">
        <v>7</v>
      </c>
      <c r="L14" s="10">
        <v>-26168</v>
      </c>
    </row>
    <row r="15" spans="1:12" ht="15">
      <c r="A15" t="s">
        <v>692</v>
      </c>
      <c r="D15" s="10">
        <v>-315</v>
      </c>
      <c r="H15" t="s">
        <v>7</v>
      </c>
      <c r="L15" s="10">
        <v>-315</v>
      </c>
    </row>
    <row r="16" spans="1:12" ht="15">
      <c r="A16" t="s">
        <v>693</v>
      </c>
      <c r="D16" s="10">
        <v>-3722</v>
      </c>
      <c r="H16" t="s">
        <v>7</v>
      </c>
      <c r="L16" s="10">
        <v>-3722</v>
      </c>
    </row>
    <row r="17" spans="1:12" ht="15">
      <c r="A17" t="s">
        <v>694</v>
      </c>
      <c r="D17" s="10">
        <v>-8800</v>
      </c>
      <c r="H17" t="s">
        <v>7</v>
      </c>
      <c r="L17" s="10">
        <v>-8800</v>
      </c>
    </row>
    <row r="18" spans="1:12" ht="15">
      <c r="A18" t="s">
        <v>695</v>
      </c>
      <c r="D18" t="s">
        <v>7</v>
      </c>
      <c r="H18" s="3">
        <v>539</v>
      </c>
      <c r="L18" s="3">
        <v>539</v>
      </c>
    </row>
    <row r="19" spans="1:12" ht="15">
      <c r="A19" t="s">
        <v>696</v>
      </c>
      <c r="D19" s="10">
        <v>-17200</v>
      </c>
      <c r="H19" s="10">
        <v>-2909</v>
      </c>
      <c r="L19" s="10">
        <v>-20109</v>
      </c>
    </row>
    <row r="20" spans="1:12" ht="15">
      <c r="A20" t="s">
        <v>312</v>
      </c>
      <c r="D20" s="3">
        <v>802</v>
      </c>
      <c r="H20" t="s">
        <v>7</v>
      </c>
      <c r="L20" s="3">
        <v>802</v>
      </c>
    </row>
    <row r="22" spans="1:12" ht="15">
      <c r="A22" t="s">
        <v>682</v>
      </c>
      <c r="C22" s="2">
        <v>201720</v>
      </c>
      <c r="D22" s="2"/>
      <c r="G22" s="5" t="s">
        <v>187</v>
      </c>
      <c r="H22" s="5"/>
      <c r="K22" s="2">
        <v>201720</v>
      </c>
      <c r="L22" s="2"/>
    </row>
  </sheetData>
  <sheetProtection selectLockedCells="1" selectUnlockedCells="1"/>
  <mergeCells count="11">
    <mergeCell ref="C3:L3"/>
    <mergeCell ref="C4:L4"/>
    <mergeCell ref="C5:D5"/>
    <mergeCell ref="G5:H5"/>
    <mergeCell ref="K5:L5"/>
    <mergeCell ref="C6:D6"/>
    <mergeCell ref="G6:H6"/>
    <mergeCell ref="K6:L6"/>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697</v>
      </c>
      <c r="D3" s="1"/>
      <c r="E3" s="1"/>
      <c r="F3" s="1"/>
      <c r="G3" s="1"/>
      <c r="H3" s="1"/>
    </row>
    <row r="4" spans="3:8" ht="15">
      <c r="C4" s="1" t="s">
        <v>170</v>
      </c>
      <c r="D4" s="1"/>
      <c r="G4" s="1" t="s">
        <v>171</v>
      </c>
      <c r="H4" s="1"/>
    </row>
    <row r="5" spans="1:8" ht="15">
      <c r="A5" t="s">
        <v>679</v>
      </c>
      <c r="C5" s="2">
        <v>156</v>
      </c>
      <c r="D5" s="2"/>
      <c r="G5" s="2">
        <v>53</v>
      </c>
      <c r="H5" s="2"/>
    </row>
    <row r="6" spans="1:8" ht="15">
      <c r="A6" t="s">
        <v>698</v>
      </c>
      <c r="D6" t="s">
        <v>7</v>
      </c>
      <c r="H6" s="3">
        <v>137</v>
      </c>
    </row>
    <row r="7" spans="1:8" ht="15">
      <c r="A7" t="s">
        <v>699</v>
      </c>
      <c r="D7" s="10">
        <v>-156</v>
      </c>
      <c r="H7" s="3">
        <v>19</v>
      </c>
    </row>
    <row r="8" spans="1:8" ht="15">
      <c r="A8" t="s">
        <v>700</v>
      </c>
      <c r="D8" t="s">
        <v>7</v>
      </c>
      <c r="H8" s="10">
        <v>-53</v>
      </c>
    </row>
    <row r="10" spans="1:8" ht="15">
      <c r="A10" t="s">
        <v>682</v>
      </c>
      <c r="C10" s="5" t="s">
        <v>187</v>
      </c>
      <c r="D10" s="5"/>
      <c r="G10" s="2">
        <v>156</v>
      </c>
      <c r="H10" s="2"/>
    </row>
  </sheetData>
  <sheetProtection selectLockedCells="1" selectUnlockedCells="1"/>
  <mergeCells count="7">
    <mergeCell ref="C3:H3"/>
    <mergeCell ref="C4:D4"/>
    <mergeCell ref="G4:H4"/>
    <mergeCell ref="C5:D5"/>
    <mergeCell ref="G5:H5"/>
    <mergeCell ref="C10:D10"/>
    <mergeCell ref="G10:H10"/>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P1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231</v>
      </c>
      <c r="D3" s="1"/>
      <c r="E3" s="1"/>
      <c r="F3" s="1"/>
      <c r="G3" s="1"/>
      <c r="H3" s="1"/>
      <c r="I3" s="1"/>
      <c r="J3" s="1"/>
      <c r="K3" s="1"/>
      <c r="L3" s="1"/>
      <c r="M3" s="1"/>
      <c r="N3" s="1"/>
      <c r="O3" s="1"/>
      <c r="P3" s="1"/>
    </row>
    <row r="4" spans="3:16" ht="15">
      <c r="C4" s="1" t="s">
        <v>169</v>
      </c>
      <c r="D4" s="1"/>
      <c r="E4" s="1"/>
      <c r="F4" s="1"/>
      <c r="G4" s="1"/>
      <c r="H4" s="1"/>
      <c r="K4" s="1" t="s">
        <v>170</v>
      </c>
      <c r="L4" s="1"/>
      <c r="M4" s="1"/>
      <c r="N4" s="1"/>
      <c r="O4" s="1"/>
      <c r="P4" s="1"/>
    </row>
    <row r="5" spans="3:16" ht="39.75" customHeight="1">
      <c r="C5" s="16" t="s">
        <v>701</v>
      </c>
      <c r="D5" s="16"/>
      <c r="G5" s="16" t="s">
        <v>158</v>
      </c>
      <c r="H5" s="16"/>
      <c r="K5" s="16" t="s">
        <v>701</v>
      </c>
      <c r="L5" s="16"/>
      <c r="O5" s="16" t="s">
        <v>158</v>
      </c>
      <c r="P5" s="16"/>
    </row>
    <row r="6" ht="15">
      <c r="A6" t="s">
        <v>702</v>
      </c>
    </row>
    <row r="7" spans="1:16" ht="15">
      <c r="A7" t="s">
        <v>138</v>
      </c>
      <c r="C7" s="2">
        <v>8270</v>
      </c>
      <c r="D7" s="2"/>
      <c r="G7" s="2">
        <v>8270</v>
      </c>
      <c r="H7" s="2"/>
      <c r="K7" s="2">
        <v>814</v>
      </c>
      <c r="L7" s="2"/>
      <c r="O7" s="2">
        <v>814</v>
      </c>
      <c r="P7" s="2"/>
    </row>
    <row r="8" spans="1:16" ht="15">
      <c r="A8" t="s">
        <v>139</v>
      </c>
      <c r="D8" s="3">
        <v>623</v>
      </c>
      <c r="H8" s="3">
        <v>623</v>
      </c>
      <c r="L8" t="s">
        <v>7</v>
      </c>
      <c r="P8" t="s">
        <v>7</v>
      </c>
    </row>
    <row r="9" ht="15">
      <c r="A9" t="s">
        <v>233</v>
      </c>
    </row>
    <row r="10" spans="1:8" ht="15">
      <c r="A10" t="s">
        <v>672</v>
      </c>
      <c r="D10" s="3">
        <v>227542</v>
      </c>
      <c r="H10" s="3">
        <v>227542</v>
      </c>
    </row>
    <row r="11" spans="1:16" ht="15">
      <c r="A11" t="s">
        <v>673</v>
      </c>
      <c r="D11" s="3">
        <v>4657</v>
      </c>
      <c r="H11" s="3">
        <v>4657</v>
      </c>
      <c r="L11" t="s">
        <v>7</v>
      </c>
      <c r="P11" t="s">
        <v>7</v>
      </c>
    </row>
    <row r="12" spans="1:16" ht="15">
      <c r="A12" t="s">
        <v>703</v>
      </c>
      <c r="D12" t="s">
        <v>7</v>
      </c>
      <c r="H12" t="s">
        <v>7</v>
      </c>
      <c r="L12" s="3">
        <v>43120</v>
      </c>
      <c r="P12" s="3">
        <v>41217</v>
      </c>
    </row>
    <row r="13" spans="1:16" ht="15">
      <c r="A13" t="s">
        <v>704</v>
      </c>
      <c r="D13" t="s">
        <v>7</v>
      </c>
      <c r="H13" t="s">
        <v>7</v>
      </c>
      <c r="L13" s="3">
        <v>2455</v>
      </c>
      <c r="P13" s="3">
        <v>2619</v>
      </c>
    </row>
    <row r="14" spans="1:16" ht="15">
      <c r="A14" t="s">
        <v>705</v>
      </c>
      <c r="D14" t="s">
        <v>7</v>
      </c>
      <c r="H14" t="s">
        <v>7</v>
      </c>
      <c r="L14" s="3">
        <v>13804</v>
      </c>
      <c r="P14" s="3">
        <v>14565</v>
      </c>
    </row>
    <row r="15" spans="1:16" ht="15">
      <c r="A15" t="s">
        <v>395</v>
      </c>
      <c r="D15" s="3">
        <v>1549</v>
      </c>
      <c r="H15" s="3">
        <v>1549</v>
      </c>
      <c r="L15" s="3">
        <v>468</v>
      </c>
      <c r="P15" s="3">
        <v>468</v>
      </c>
    </row>
    <row r="16" ht="15">
      <c r="A16" t="s">
        <v>706</v>
      </c>
    </row>
    <row r="17" spans="1:16" ht="15">
      <c r="A17" t="s">
        <v>707</v>
      </c>
      <c r="C17" s="2">
        <v>99224</v>
      </c>
      <c r="D17" s="2"/>
      <c r="G17" s="2">
        <v>99224</v>
      </c>
      <c r="H17" s="2"/>
      <c r="K17" s="5" t="s">
        <v>187</v>
      </c>
      <c r="L17" s="5"/>
      <c r="O17" s="5" t="s">
        <v>187</v>
      </c>
      <c r="P17" s="5"/>
    </row>
    <row r="18" spans="1:16" ht="15">
      <c r="A18" t="s">
        <v>248</v>
      </c>
      <c r="D18" s="3">
        <v>1222</v>
      </c>
      <c r="H18" s="3">
        <v>1222</v>
      </c>
      <c r="L18" t="s">
        <v>7</v>
      </c>
      <c r="P18" t="s">
        <v>7</v>
      </c>
    </row>
  </sheetData>
  <sheetProtection selectLockedCells="1" selectUnlockedCells="1"/>
  <mergeCells count="15">
    <mergeCell ref="C3:P3"/>
    <mergeCell ref="C4:H4"/>
    <mergeCell ref="K4:P4"/>
    <mergeCell ref="C5:D5"/>
    <mergeCell ref="G5:H5"/>
    <mergeCell ref="K5:L5"/>
    <mergeCell ref="O5:P5"/>
    <mergeCell ref="C7:D7"/>
    <mergeCell ref="G7:H7"/>
    <mergeCell ref="K7:L7"/>
    <mergeCell ref="O7:P7"/>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L15"/>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683</v>
      </c>
      <c r="D3" s="1"/>
      <c r="E3" s="1"/>
      <c r="F3" s="1"/>
      <c r="G3" s="1"/>
      <c r="H3" s="1"/>
      <c r="I3" s="1"/>
      <c r="J3" s="1"/>
      <c r="K3" s="1"/>
      <c r="L3" s="1"/>
    </row>
    <row r="4" spans="3:12" ht="39.75" customHeight="1">
      <c r="C4" s="1" t="s">
        <v>708</v>
      </c>
      <c r="D4" s="1"/>
      <c r="G4" s="8" t="s">
        <v>709</v>
      </c>
      <c r="H4" s="8"/>
      <c r="I4" s="8"/>
      <c r="J4" s="8"/>
      <c r="K4" s="8"/>
      <c r="L4" s="8"/>
    </row>
    <row r="5" spans="3:12" ht="39.75" customHeight="1">
      <c r="C5" s="8" t="s">
        <v>710</v>
      </c>
      <c r="D5" s="8"/>
      <c r="G5" s="1" t="s">
        <v>170</v>
      </c>
      <c r="H5" s="1"/>
      <c r="K5" s="1" t="s">
        <v>171</v>
      </c>
      <c r="L5" s="1"/>
    </row>
    <row r="6" spans="1:12" ht="15">
      <c r="A6" t="s">
        <v>711</v>
      </c>
      <c r="C6" s="2">
        <v>219</v>
      </c>
      <c r="D6" s="2"/>
      <c r="G6" s="2">
        <v>356</v>
      </c>
      <c r="H6" s="2"/>
      <c r="K6" s="2">
        <v>18793</v>
      </c>
      <c r="L6" s="2"/>
    </row>
    <row r="7" spans="1:12" ht="15">
      <c r="A7" t="s">
        <v>712</v>
      </c>
      <c r="D7" t="s">
        <v>7</v>
      </c>
      <c r="H7" s="3">
        <v>506</v>
      </c>
      <c r="L7" s="10">
        <v>-1625</v>
      </c>
    </row>
    <row r="8" spans="1:12" ht="15">
      <c r="A8" t="s">
        <v>713</v>
      </c>
      <c r="D8" t="s">
        <v>7</v>
      </c>
      <c r="H8" s="10">
        <v>-439</v>
      </c>
      <c r="L8" t="s">
        <v>7</v>
      </c>
    </row>
    <row r="9" spans="1:12" ht="15">
      <c r="A9" t="s">
        <v>714</v>
      </c>
      <c r="D9" t="s">
        <v>7</v>
      </c>
      <c r="H9" s="10">
        <v>-314</v>
      </c>
      <c r="L9" s="10">
        <v>-13623</v>
      </c>
    </row>
    <row r="10" spans="1:12" ht="15">
      <c r="A10" t="s">
        <v>715</v>
      </c>
      <c r="D10" t="s">
        <v>7</v>
      </c>
      <c r="H10" t="s">
        <v>7</v>
      </c>
      <c r="L10" s="10">
        <v>-1490</v>
      </c>
    </row>
    <row r="11" spans="1:12" ht="15">
      <c r="A11" t="s">
        <v>716</v>
      </c>
      <c r="D11" s="10">
        <v>-219</v>
      </c>
      <c r="H11" t="s">
        <v>7</v>
      </c>
      <c r="L11" t="s">
        <v>7</v>
      </c>
    </row>
    <row r="12" spans="1:12" ht="15">
      <c r="A12" t="s">
        <v>717</v>
      </c>
      <c r="D12" t="s">
        <v>7</v>
      </c>
      <c r="H12" s="3">
        <v>110</v>
      </c>
      <c r="L12" s="3">
        <v>483</v>
      </c>
    </row>
    <row r="13" spans="1:12" ht="15">
      <c r="A13" t="s">
        <v>718</v>
      </c>
      <c r="D13" t="s">
        <v>7</v>
      </c>
      <c r="H13" t="s">
        <v>7</v>
      </c>
      <c r="L13" s="10">
        <v>-2182</v>
      </c>
    </row>
    <row r="15" spans="1:12" ht="15">
      <c r="A15" t="s">
        <v>719</v>
      </c>
      <c r="C15" s="5" t="s">
        <v>187</v>
      </c>
      <c r="D15" s="5"/>
      <c r="G15" s="2">
        <v>219</v>
      </c>
      <c r="H15" s="2"/>
      <c r="K15" s="2">
        <v>356</v>
      </c>
      <c r="L15" s="2"/>
    </row>
  </sheetData>
  <sheetProtection selectLockedCells="1" selectUnlockedCells="1"/>
  <mergeCells count="12">
    <mergeCell ref="C3:L3"/>
    <mergeCell ref="C4:D4"/>
    <mergeCell ref="G4:L4"/>
    <mergeCell ref="C5:D5"/>
    <mergeCell ref="G5:H5"/>
    <mergeCell ref="K5:L5"/>
    <mergeCell ref="C6:D6"/>
    <mergeCell ref="G6:H6"/>
    <mergeCell ref="K6:L6"/>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683</v>
      </c>
      <c r="D3" s="1"/>
      <c r="E3" s="1"/>
      <c r="F3" s="1"/>
      <c r="G3" s="1"/>
      <c r="H3" s="1"/>
      <c r="I3" s="1"/>
      <c r="J3" s="1"/>
      <c r="K3" s="1"/>
      <c r="L3" s="1"/>
    </row>
    <row r="4" spans="3:12" ht="39.75" customHeight="1">
      <c r="C4" s="1" t="s">
        <v>708</v>
      </c>
      <c r="D4" s="1"/>
      <c r="G4" s="8" t="s">
        <v>709</v>
      </c>
      <c r="H4" s="8"/>
      <c r="I4" s="8"/>
      <c r="J4" s="8"/>
      <c r="K4" s="8"/>
      <c r="L4" s="8"/>
    </row>
    <row r="5" spans="3:12" ht="39.75" customHeight="1">
      <c r="C5" s="8" t="s">
        <v>720</v>
      </c>
      <c r="D5" s="8"/>
      <c r="G5" s="1" t="s">
        <v>170</v>
      </c>
      <c r="H5" s="1"/>
      <c r="K5" s="1" t="s">
        <v>171</v>
      </c>
      <c r="L5" s="1"/>
    </row>
    <row r="6" spans="1:12" ht="15">
      <c r="A6" t="s">
        <v>711</v>
      </c>
      <c r="C6" s="5" t="s">
        <v>187</v>
      </c>
      <c r="D6" s="5"/>
      <c r="G6" s="2">
        <v>1417</v>
      </c>
      <c r="H6" s="2"/>
      <c r="K6" s="5" t="s">
        <v>187</v>
      </c>
      <c r="L6" s="5"/>
    </row>
    <row r="7" spans="1:12" ht="15">
      <c r="A7" t="s">
        <v>721</v>
      </c>
      <c r="D7" t="s">
        <v>7</v>
      </c>
      <c r="H7" s="10">
        <v>-266</v>
      </c>
      <c r="L7" s="10">
        <v>-765</v>
      </c>
    </row>
    <row r="8" spans="1:12" ht="15">
      <c r="A8" t="s">
        <v>714</v>
      </c>
      <c r="D8" t="s">
        <v>7</v>
      </c>
      <c r="H8" s="10">
        <v>-1151</v>
      </c>
      <c r="L8" t="s">
        <v>7</v>
      </c>
    </row>
    <row r="9" spans="1:12" ht="15">
      <c r="A9" t="s">
        <v>718</v>
      </c>
      <c r="D9" t="s">
        <v>7</v>
      </c>
      <c r="H9" t="s">
        <v>7</v>
      </c>
      <c r="L9" s="3">
        <v>2182</v>
      </c>
    </row>
    <row r="11" spans="1:12" ht="15">
      <c r="A11" t="s">
        <v>719</v>
      </c>
      <c r="C11" s="5" t="s">
        <v>187</v>
      </c>
      <c r="D11" s="5"/>
      <c r="G11" s="5" t="s">
        <v>187</v>
      </c>
      <c r="H11" s="5"/>
      <c r="K11" s="2">
        <v>1417</v>
      </c>
      <c r="L11" s="2"/>
    </row>
  </sheetData>
  <sheetProtection selectLockedCells="1" selectUnlockedCells="1"/>
  <mergeCells count="12">
    <mergeCell ref="C3:L3"/>
    <mergeCell ref="C4:D4"/>
    <mergeCell ref="G4:L4"/>
    <mergeCell ref="C5:D5"/>
    <mergeCell ref="G5:H5"/>
    <mergeCell ref="K5:L5"/>
    <mergeCell ref="C6:D6"/>
    <mergeCell ref="G6:H6"/>
    <mergeCell ref="K6:L6"/>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H27"/>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8" t="s">
        <v>307</v>
      </c>
      <c r="B2" s="8"/>
      <c r="C2" s="8"/>
      <c r="D2" s="8"/>
      <c r="E2" s="8"/>
      <c r="F2" s="8"/>
    </row>
    <row r="5" spans="3:8" ht="15">
      <c r="C5" s="1" t="s">
        <v>231</v>
      </c>
      <c r="D5" s="1"/>
      <c r="E5" s="1"/>
      <c r="F5" s="1"/>
      <c r="G5" s="1"/>
      <c r="H5" s="1"/>
    </row>
    <row r="6" spans="3:8" ht="15">
      <c r="C6" s="1" t="s">
        <v>170</v>
      </c>
      <c r="D6" s="1"/>
      <c r="G6" s="1" t="s">
        <v>171</v>
      </c>
      <c r="H6" s="1"/>
    </row>
    <row r="7" ht="15">
      <c r="A7" s="4" t="s">
        <v>232</v>
      </c>
    </row>
    <row r="8" spans="1:8" ht="15">
      <c r="A8" t="s">
        <v>722</v>
      </c>
      <c r="C8" s="2">
        <v>207828</v>
      </c>
      <c r="D8" s="2"/>
      <c r="G8" s="2">
        <v>32785</v>
      </c>
      <c r="H8" s="2"/>
    </row>
    <row r="9" spans="1:8" ht="15">
      <c r="A9" t="s">
        <v>138</v>
      </c>
      <c r="D9" s="3">
        <v>4274</v>
      </c>
      <c r="H9" s="3">
        <v>1396</v>
      </c>
    </row>
    <row r="10" spans="1:8" ht="15">
      <c r="A10" t="s">
        <v>139</v>
      </c>
      <c r="D10" s="3">
        <v>623</v>
      </c>
      <c r="H10" s="3">
        <v>10932</v>
      </c>
    </row>
    <row r="11" spans="1:8" ht="15">
      <c r="A11" t="s">
        <v>723</v>
      </c>
      <c r="D11" t="s">
        <v>7</v>
      </c>
      <c r="H11" s="3">
        <v>81351</v>
      </c>
    </row>
    <row r="12" spans="1:8" ht="15">
      <c r="A12" t="s">
        <v>238</v>
      </c>
      <c r="D12" s="3">
        <v>759</v>
      </c>
      <c r="H12" s="3">
        <v>80</v>
      </c>
    </row>
    <row r="13" spans="1:8" ht="15">
      <c r="A13" t="s">
        <v>724</v>
      </c>
      <c r="D13" s="3">
        <v>2780</v>
      </c>
      <c r="H13" s="3">
        <v>3350</v>
      </c>
    </row>
    <row r="15" spans="4:8" ht="15">
      <c r="D15" s="3">
        <v>216264</v>
      </c>
      <c r="H15" s="3">
        <v>129894</v>
      </c>
    </row>
    <row r="17" ht="15">
      <c r="A17" s="4" t="s">
        <v>245</v>
      </c>
    </row>
    <row r="18" spans="1:8" ht="15">
      <c r="A18" t="s">
        <v>707</v>
      </c>
      <c r="D18" s="3">
        <v>134123</v>
      </c>
      <c r="H18" s="3">
        <v>48962</v>
      </c>
    </row>
    <row r="19" spans="1:8" ht="15">
      <c r="A19" t="s">
        <v>725</v>
      </c>
      <c r="D19" s="3">
        <v>37244</v>
      </c>
      <c r="H19" s="3">
        <v>20000</v>
      </c>
    </row>
    <row r="20" spans="1:8" ht="15">
      <c r="A20" t="s">
        <v>248</v>
      </c>
      <c r="D20" s="3">
        <v>1272</v>
      </c>
      <c r="H20" s="3">
        <v>707</v>
      </c>
    </row>
    <row r="21" spans="1:8" ht="15">
      <c r="A21" t="s">
        <v>250</v>
      </c>
      <c r="D21" s="3">
        <v>253</v>
      </c>
      <c r="H21" s="3">
        <v>111</v>
      </c>
    </row>
    <row r="22" spans="1:8" ht="15">
      <c r="A22" t="s">
        <v>726</v>
      </c>
      <c r="D22" s="3">
        <v>10</v>
      </c>
      <c r="H22" s="3">
        <v>7</v>
      </c>
    </row>
    <row r="23" spans="1:8" ht="15">
      <c r="A23" t="s">
        <v>393</v>
      </c>
      <c r="D23" s="3">
        <v>242</v>
      </c>
      <c r="H23" t="s">
        <v>7</v>
      </c>
    </row>
    <row r="25" spans="4:8" ht="15">
      <c r="D25" s="3">
        <v>173144</v>
      </c>
      <c r="H25" s="3">
        <v>69787</v>
      </c>
    </row>
    <row r="27" spans="1:8" ht="15">
      <c r="A27" s="4" t="s">
        <v>727</v>
      </c>
      <c r="C27" s="2">
        <v>43120</v>
      </c>
      <c r="D27" s="2"/>
      <c r="G27" s="2">
        <v>60107</v>
      </c>
      <c r="H27" s="2"/>
    </row>
  </sheetData>
  <sheetProtection selectLockedCells="1" selectUnlockedCells="1"/>
  <mergeCells count="8">
    <mergeCell ref="A2:F2"/>
    <mergeCell ref="C5:H5"/>
    <mergeCell ref="C6:D6"/>
    <mergeCell ref="G6:H6"/>
    <mergeCell ref="C8:D8"/>
    <mergeCell ref="G8:H8"/>
    <mergeCell ref="C27:D27"/>
    <mergeCell ref="G27:H27"/>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8" t="s">
        <v>307</v>
      </c>
      <c r="B2" s="8"/>
      <c r="C2" s="8"/>
      <c r="D2" s="8"/>
      <c r="E2" s="8"/>
      <c r="F2" s="8"/>
    </row>
    <row r="5" spans="3:8" ht="39.75" customHeight="1">
      <c r="C5" s="8" t="s">
        <v>117</v>
      </c>
      <c r="D5" s="8"/>
      <c r="G5" s="8" t="s">
        <v>728</v>
      </c>
      <c r="H5" s="8"/>
    </row>
    <row r="6" ht="15">
      <c r="A6" s="4" t="s">
        <v>729</v>
      </c>
    </row>
    <row r="7" spans="1:8" ht="15">
      <c r="A7" t="s">
        <v>589</v>
      </c>
      <c r="C7" s="2">
        <v>13576</v>
      </c>
      <c r="D7" s="2"/>
      <c r="G7" s="2">
        <v>1726</v>
      </c>
      <c r="H7" s="2"/>
    </row>
    <row r="9" ht="15">
      <c r="A9" s="4" t="s">
        <v>730</v>
      </c>
    </row>
    <row r="10" spans="1:8" ht="15">
      <c r="A10" t="s">
        <v>589</v>
      </c>
      <c r="D10" s="3">
        <v>4484</v>
      </c>
      <c r="H10" s="3">
        <v>707</v>
      </c>
    </row>
    <row r="11" spans="1:8" ht="15">
      <c r="A11" t="s">
        <v>731</v>
      </c>
      <c r="D11" s="3">
        <v>912</v>
      </c>
      <c r="H11" s="3">
        <v>111</v>
      </c>
    </row>
    <row r="12" spans="1:8" ht="15">
      <c r="A12" t="s">
        <v>180</v>
      </c>
      <c r="D12" s="3">
        <v>572</v>
      </c>
      <c r="H12" s="3">
        <v>151</v>
      </c>
    </row>
    <row r="13" spans="1:8" ht="15">
      <c r="A13" t="s">
        <v>732</v>
      </c>
      <c r="D13" s="3">
        <v>454</v>
      </c>
      <c r="H13" s="3">
        <v>8</v>
      </c>
    </row>
    <row r="15" spans="1:8" ht="15">
      <c r="A15" s="4" t="s">
        <v>122</v>
      </c>
      <c r="D15" s="3">
        <v>6422</v>
      </c>
      <c r="H15" s="3">
        <v>977</v>
      </c>
    </row>
    <row r="17" spans="1:8" ht="15">
      <c r="A17" s="4" t="s">
        <v>134</v>
      </c>
      <c r="D17" s="3">
        <v>7154</v>
      </c>
      <c r="H17" s="3">
        <v>749</v>
      </c>
    </row>
    <row r="19" ht="15">
      <c r="A19" s="4" t="s">
        <v>733</v>
      </c>
    </row>
    <row r="20" spans="1:8" ht="15">
      <c r="A20" t="s">
        <v>734</v>
      </c>
      <c r="D20" s="10">
        <v>-991</v>
      </c>
      <c r="H20" t="s">
        <v>7</v>
      </c>
    </row>
    <row r="21" spans="1:8" ht="15">
      <c r="A21" t="s">
        <v>735</v>
      </c>
      <c r="D21" s="10">
        <v>-248</v>
      </c>
      <c r="H21" t="s">
        <v>7</v>
      </c>
    </row>
    <row r="22" spans="1:8" ht="15">
      <c r="A22" t="s">
        <v>736</v>
      </c>
      <c r="D22" s="10">
        <v>-71</v>
      </c>
      <c r="H22" t="s">
        <v>7</v>
      </c>
    </row>
    <row r="23" spans="1:8" ht="15">
      <c r="A23" t="s">
        <v>737</v>
      </c>
      <c r="D23" s="10">
        <v>-6482</v>
      </c>
      <c r="H23" s="3">
        <v>546</v>
      </c>
    </row>
    <row r="24" spans="1:8" ht="15">
      <c r="A24" t="s">
        <v>738</v>
      </c>
      <c r="D24" t="s">
        <v>7</v>
      </c>
      <c r="H24" s="3">
        <v>1058</v>
      </c>
    </row>
    <row r="26" spans="1:8" ht="15">
      <c r="A26" s="4" t="s">
        <v>739</v>
      </c>
      <c r="D26" s="10">
        <v>-7792</v>
      </c>
      <c r="H26" s="3">
        <v>1604</v>
      </c>
    </row>
    <row r="28" spans="1:8" ht="15">
      <c r="A28" s="4" t="s">
        <v>130</v>
      </c>
      <c r="C28" s="13">
        <v>-638</v>
      </c>
      <c r="D28" s="13"/>
      <c r="G28" s="2">
        <v>2353</v>
      </c>
      <c r="H28" s="2"/>
    </row>
  </sheetData>
  <sheetProtection selectLockedCells="1" selectUnlockedCells="1"/>
  <mergeCells count="7">
    <mergeCell ref="A2:F2"/>
    <mergeCell ref="C5:D5"/>
    <mergeCell ref="G5:H5"/>
    <mergeCell ref="C7:D7"/>
    <mergeCell ref="G7:H7"/>
    <mergeCell ref="C28:D28"/>
    <mergeCell ref="G28:H28"/>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8" t="s">
        <v>307</v>
      </c>
      <c r="B2" s="8"/>
      <c r="C2" s="8"/>
      <c r="D2" s="8"/>
      <c r="E2" s="8"/>
      <c r="F2" s="8"/>
    </row>
    <row r="5" spans="3:8" ht="39.75" customHeight="1">
      <c r="C5" s="8" t="s">
        <v>117</v>
      </c>
      <c r="D5" s="8"/>
      <c r="G5" s="8" t="s">
        <v>728</v>
      </c>
      <c r="H5" s="8"/>
    </row>
    <row r="6" ht="15">
      <c r="A6" t="s">
        <v>740</v>
      </c>
    </row>
    <row r="7" spans="1:8" ht="15">
      <c r="A7" t="s">
        <v>134</v>
      </c>
      <c r="C7" s="2">
        <v>7154</v>
      </c>
      <c r="D7" s="2"/>
      <c r="G7" s="2">
        <v>749</v>
      </c>
      <c r="H7" s="2"/>
    </row>
    <row r="8" spans="1:8" ht="15">
      <c r="A8" t="s">
        <v>739</v>
      </c>
      <c r="D8" s="10">
        <v>-7792</v>
      </c>
      <c r="H8" s="3">
        <v>1604</v>
      </c>
    </row>
    <row r="10" spans="1:8" ht="15">
      <c r="A10" t="s">
        <v>130</v>
      </c>
      <c r="D10" s="10">
        <v>-638</v>
      </c>
      <c r="H10" s="3">
        <v>2353</v>
      </c>
    </row>
    <row r="12" spans="1:8" ht="15">
      <c r="A12" t="s">
        <v>741</v>
      </c>
      <c r="D12" t="s">
        <v>7</v>
      </c>
      <c r="H12" s="3">
        <v>57754</v>
      </c>
    </row>
    <row r="13" spans="1:8" ht="15">
      <c r="A13" t="s">
        <v>292</v>
      </c>
      <c r="D13" s="10">
        <v>-16349</v>
      </c>
      <c r="H13" t="s">
        <v>7</v>
      </c>
    </row>
    <row r="15" spans="1:8" ht="15">
      <c r="A15" s="4" t="s">
        <v>742</v>
      </c>
      <c r="D15" s="10">
        <v>-16987</v>
      </c>
      <c r="H15" s="3">
        <v>60107</v>
      </c>
    </row>
    <row r="16" spans="1:8" ht="15">
      <c r="A16" s="4" t="s">
        <v>743</v>
      </c>
      <c r="D16" s="3">
        <v>60107</v>
      </c>
      <c r="H16" t="s">
        <v>7</v>
      </c>
    </row>
    <row r="18" spans="1:8" ht="15">
      <c r="A18" s="4" t="s">
        <v>744</v>
      </c>
      <c r="C18" s="2">
        <v>43120</v>
      </c>
      <c r="D18" s="2"/>
      <c r="G18" s="2">
        <v>60107</v>
      </c>
      <c r="H18" s="2"/>
    </row>
  </sheetData>
  <sheetProtection selectLockedCells="1" selectUnlockedCells="1"/>
  <mergeCells count="7">
    <mergeCell ref="A2:F2"/>
    <mergeCell ref="C5:D5"/>
    <mergeCell ref="G5:H5"/>
    <mergeCell ref="C7:D7"/>
    <mergeCell ref="G7:H7"/>
    <mergeCell ref="C18:D18"/>
    <mergeCell ref="G18:H18"/>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8" t="s">
        <v>307</v>
      </c>
      <c r="B2" s="8"/>
      <c r="C2" s="8"/>
      <c r="D2" s="8"/>
      <c r="E2" s="8"/>
      <c r="F2" s="8"/>
    </row>
    <row r="5" spans="3:8" ht="39.75" customHeight="1">
      <c r="C5" s="8" t="s">
        <v>117</v>
      </c>
      <c r="D5" s="8"/>
      <c r="G5" s="8" t="s">
        <v>728</v>
      </c>
      <c r="H5" s="8"/>
    </row>
    <row r="6" ht="15">
      <c r="A6" t="s">
        <v>310</v>
      </c>
    </row>
    <row r="7" spans="1:8" ht="15">
      <c r="A7" t="s">
        <v>745</v>
      </c>
      <c r="C7" s="13">
        <v>-638</v>
      </c>
      <c r="D7" s="13"/>
      <c r="G7" s="2">
        <v>2353</v>
      </c>
      <c r="H7" s="2"/>
    </row>
    <row r="8" ht="15">
      <c r="A8" s="15" t="s">
        <v>746</v>
      </c>
    </row>
    <row r="9" spans="1:8" ht="15">
      <c r="A9" t="s">
        <v>180</v>
      </c>
      <c r="D9" s="3">
        <v>572</v>
      </c>
      <c r="H9" s="3">
        <v>151</v>
      </c>
    </row>
    <row r="10" spans="1:8" ht="15">
      <c r="A10" t="s">
        <v>312</v>
      </c>
      <c r="D10" s="10">
        <v>-2822</v>
      </c>
      <c r="H10" s="10">
        <v>-17</v>
      </c>
    </row>
    <row r="11" spans="1:8" ht="15">
      <c r="A11" t="s">
        <v>747</v>
      </c>
      <c r="D11" s="10">
        <v>-46</v>
      </c>
      <c r="H11" t="s">
        <v>7</v>
      </c>
    </row>
    <row r="12" spans="1:8" ht="15">
      <c r="A12" t="s">
        <v>314</v>
      </c>
      <c r="D12" s="3">
        <v>116</v>
      </c>
      <c r="H12" t="s">
        <v>7</v>
      </c>
    </row>
    <row r="13" spans="1:8" ht="15">
      <c r="A13" t="s">
        <v>748</v>
      </c>
      <c r="D13" s="3">
        <v>6482</v>
      </c>
      <c r="H13" s="10">
        <v>-546</v>
      </c>
    </row>
    <row r="14" spans="1:8" ht="15">
      <c r="A14" t="s">
        <v>738</v>
      </c>
      <c r="D14" t="s">
        <v>7</v>
      </c>
      <c r="H14" s="10">
        <v>-1058</v>
      </c>
    </row>
    <row r="15" spans="1:8" ht="15">
      <c r="A15" t="s">
        <v>736</v>
      </c>
      <c r="D15" s="3">
        <v>71</v>
      </c>
      <c r="H15" t="s">
        <v>7</v>
      </c>
    </row>
    <row r="16" spans="1:8" ht="15">
      <c r="A16" t="s">
        <v>734</v>
      </c>
      <c r="D16" s="3">
        <v>991</v>
      </c>
      <c r="H16" t="s">
        <v>7</v>
      </c>
    </row>
    <row r="17" spans="1:8" ht="15">
      <c r="A17" t="s">
        <v>735</v>
      </c>
      <c r="D17" s="3">
        <v>248</v>
      </c>
      <c r="H17" t="s">
        <v>7</v>
      </c>
    </row>
    <row r="18" spans="1:8" ht="15">
      <c r="A18" t="s">
        <v>316</v>
      </c>
      <c r="D18" s="10">
        <v>-186295</v>
      </c>
      <c r="H18" s="10">
        <v>-32537</v>
      </c>
    </row>
    <row r="19" spans="1:8" ht="15">
      <c r="A19" t="s">
        <v>749</v>
      </c>
      <c r="D19" s="3">
        <v>74430</v>
      </c>
      <c r="H19" s="3">
        <v>315</v>
      </c>
    </row>
    <row r="20" spans="1:8" ht="15">
      <c r="A20" t="s">
        <v>750</v>
      </c>
      <c r="D20" t="s">
        <v>7</v>
      </c>
      <c r="H20" s="10">
        <v>-36255</v>
      </c>
    </row>
    <row r="21" spans="1:8" ht="15">
      <c r="A21" t="s">
        <v>751</v>
      </c>
      <c r="D21" s="3">
        <v>6335</v>
      </c>
      <c r="H21" s="3">
        <v>13305</v>
      </c>
    </row>
    <row r="22" ht="15">
      <c r="A22" t="s">
        <v>328</v>
      </c>
    </row>
    <row r="23" spans="1:8" ht="15">
      <c r="A23" t="s">
        <v>238</v>
      </c>
      <c r="D23" s="10">
        <v>-467</v>
      </c>
      <c r="H23" s="10">
        <v>-80</v>
      </c>
    </row>
    <row r="24" spans="1:8" ht="15">
      <c r="A24" t="s">
        <v>726</v>
      </c>
      <c r="D24" s="3">
        <v>3</v>
      </c>
      <c r="H24" s="3">
        <v>7</v>
      </c>
    </row>
    <row r="25" spans="1:8" ht="15">
      <c r="A25" t="s">
        <v>248</v>
      </c>
      <c r="D25" s="3">
        <v>565</v>
      </c>
      <c r="H25" s="3">
        <v>707</v>
      </c>
    </row>
    <row r="26" spans="1:8" ht="15">
      <c r="A26" t="s">
        <v>250</v>
      </c>
      <c r="D26" s="3">
        <v>142</v>
      </c>
      <c r="H26" s="3">
        <v>111</v>
      </c>
    </row>
    <row r="27" spans="1:8" ht="15">
      <c r="A27" t="s">
        <v>393</v>
      </c>
      <c r="D27" s="3">
        <v>170</v>
      </c>
      <c r="H27" t="s">
        <v>7</v>
      </c>
    </row>
    <row r="29" spans="1:8" ht="15">
      <c r="A29" s="4" t="s">
        <v>752</v>
      </c>
      <c r="D29" s="10">
        <v>-100143</v>
      </c>
      <c r="H29" s="10">
        <v>-53544</v>
      </c>
    </row>
    <row r="31" ht="15">
      <c r="A31" t="s">
        <v>337</v>
      </c>
    </row>
    <row r="32" spans="1:8" ht="15">
      <c r="A32" t="s">
        <v>753</v>
      </c>
      <c r="D32" s="3">
        <v>10309</v>
      </c>
      <c r="H32" s="10">
        <v>-10932</v>
      </c>
    </row>
    <row r="34" spans="1:8" ht="15">
      <c r="A34" s="4" t="s">
        <v>754</v>
      </c>
      <c r="D34" s="3">
        <v>10309</v>
      </c>
      <c r="H34" s="10">
        <v>-10932</v>
      </c>
    </row>
    <row r="36" ht="15">
      <c r="A36" t="s">
        <v>353</v>
      </c>
    </row>
    <row r="37" spans="1:8" ht="15">
      <c r="A37" t="s">
        <v>755</v>
      </c>
      <c r="D37" s="3">
        <v>102405</v>
      </c>
      <c r="H37" s="3">
        <v>68962</v>
      </c>
    </row>
    <row r="38" spans="1:8" ht="15">
      <c r="A38" t="s">
        <v>756</v>
      </c>
      <c r="D38" s="10">
        <v>-9693</v>
      </c>
      <c r="H38" t="s">
        <v>7</v>
      </c>
    </row>
    <row r="39" spans="1:8" ht="15">
      <c r="A39" t="s">
        <v>361</v>
      </c>
      <c r="D39" t="s">
        <v>7</v>
      </c>
      <c r="H39" s="3">
        <v>411</v>
      </c>
    </row>
    <row r="40" spans="1:8" ht="15">
      <c r="A40" t="s">
        <v>757</v>
      </c>
      <c r="D40" t="s">
        <v>7</v>
      </c>
      <c r="H40" s="10">
        <v>-3501</v>
      </c>
    </row>
    <row r="42" spans="1:8" ht="15">
      <c r="A42" s="4" t="s">
        <v>758</v>
      </c>
      <c r="D42" s="3">
        <v>92712</v>
      </c>
      <c r="H42" s="3">
        <v>65872</v>
      </c>
    </row>
    <row r="44" spans="1:8" ht="15">
      <c r="A44" t="s">
        <v>759</v>
      </c>
      <c r="C44" s="2">
        <v>2878</v>
      </c>
      <c r="D44" s="2"/>
      <c r="G44" s="2">
        <v>1396</v>
      </c>
      <c r="H44" s="2"/>
    </row>
    <row r="45" spans="1:8" ht="15">
      <c r="A45" t="s">
        <v>760</v>
      </c>
      <c r="D45" s="3">
        <v>1396</v>
      </c>
      <c r="H45" t="s">
        <v>7</v>
      </c>
    </row>
    <row r="47" spans="1:8" ht="15">
      <c r="A47" t="s">
        <v>761</v>
      </c>
      <c r="C47" s="2">
        <v>4274</v>
      </c>
      <c r="D47" s="2"/>
      <c r="G47" s="2">
        <v>1396</v>
      </c>
      <c r="H47" s="2"/>
    </row>
  </sheetData>
  <sheetProtection selectLockedCells="1" selectUnlockedCells="1"/>
  <mergeCells count="9">
    <mergeCell ref="A2:F2"/>
    <mergeCell ref="C5:D5"/>
    <mergeCell ref="G5:H5"/>
    <mergeCell ref="C7:D7"/>
    <mergeCell ref="G7:H7"/>
    <mergeCell ref="C44:D44"/>
    <mergeCell ref="G44:H44"/>
    <mergeCell ref="C47:D47"/>
    <mergeCell ref="G47:H47"/>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X54"/>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8.7109375" style="0" customWidth="1"/>
    <col min="4" max="4" width="8.7109375" style="0" customWidth="1"/>
    <col min="5" max="5" width="14.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335</v>
      </c>
      <c r="B2" s="1"/>
      <c r="C2" s="1"/>
      <c r="D2" s="1"/>
      <c r="E2" s="1"/>
      <c r="F2" s="1"/>
    </row>
    <row r="5" spans="1:24" ht="39.75" customHeight="1">
      <c r="A5" s="4" t="s">
        <v>412</v>
      </c>
      <c r="C5" s="4" t="s">
        <v>762</v>
      </c>
      <c r="E5" s="4" t="s">
        <v>763</v>
      </c>
      <c r="G5" s="1" t="s">
        <v>416</v>
      </c>
      <c r="H5" s="1"/>
      <c r="K5" s="8" t="s">
        <v>417</v>
      </c>
      <c r="L5" s="8"/>
      <c r="O5" s="1" t="s">
        <v>157</v>
      </c>
      <c r="P5" s="1"/>
      <c r="S5" s="1" t="s">
        <v>650</v>
      </c>
      <c r="T5" s="1"/>
      <c r="W5" s="8" t="s">
        <v>418</v>
      </c>
      <c r="X5" s="8"/>
    </row>
    <row r="6" ht="15">
      <c r="A6" s="4" t="s">
        <v>591</v>
      </c>
    </row>
    <row r="7" ht="15">
      <c r="A7" s="4" t="s">
        <v>592</v>
      </c>
    </row>
    <row r="8" ht="15">
      <c r="A8" s="4" t="s">
        <v>21</v>
      </c>
    </row>
    <row r="9" spans="1:24" ht="15">
      <c r="A9" t="s">
        <v>764</v>
      </c>
      <c r="C9" t="s">
        <v>765</v>
      </c>
      <c r="E9" t="s">
        <v>450</v>
      </c>
      <c r="H9" t="s">
        <v>766</v>
      </c>
      <c r="K9" s="2">
        <v>4750</v>
      </c>
      <c r="L9" s="2"/>
      <c r="O9" s="2">
        <v>4691</v>
      </c>
      <c r="P9" s="2"/>
      <c r="S9" s="2">
        <v>4624</v>
      </c>
      <c r="T9" s="2"/>
      <c r="X9" s="11">
        <v>10.7</v>
      </c>
    </row>
    <row r="10" spans="3:5" ht="15">
      <c r="C10" t="s">
        <v>767</v>
      </c>
      <c r="E10" t="s">
        <v>768</v>
      </c>
    </row>
    <row r="11" spans="3:5" ht="15">
      <c r="C11" t="s">
        <v>769</v>
      </c>
      <c r="E11" t="s">
        <v>770</v>
      </c>
    </row>
    <row r="12" spans="1:24" ht="15">
      <c r="A12" t="s">
        <v>426</v>
      </c>
      <c r="C12" t="s">
        <v>160</v>
      </c>
      <c r="E12" t="s">
        <v>436</v>
      </c>
      <c r="H12" t="s">
        <v>771</v>
      </c>
      <c r="L12" s="3">
        <v>4814</v>
      </c>
      <c r="P12" s="3">
        <v>4741</v>
      </c>
      <c r="T12" s="3">
        <v>4585</v>
      </c>
      <c r="X12" s="11">
        <v>10.6</v>
      </c>
    </row>
    <row r="13" spans="3:5" ht="15">
      <c r="C13" t="s">
        <v>767</v>
      </c>
      <c r="E13" t="s">
        <v>772</v>
      </c>
    </row>
    <row r="14" spans="3:5" ht="15">
      <c r="C14" t="s">
        <v>769</v>
      </c>
      <c r="E14" t="s">
        <v>773</v>
      </c>
    </row>
    <row r="16" spans="12:24" ht="15">
      <c r="L16" s="3">
        <v>9564</v>
      </c>
      <c r="P16" s="3">
        <v>9432</v>
      </c>
      <c r="T16" s="3">
        <v>9209</v>
      </c>
      <c r="X16" s="11">
        <v>21.3</v>
      </c>
    </row>
    <row r="18" ht="15">
      <c r="A18" s="4" t="s">
        <v>26</v>
      </c>
    </row>
    <row r="19" spans="1:24" ht="15">
      <c r="A19" t="s">
        <v>435</v>
      </c>
      <c r="C19" t="s">
        <v>160</v>
      </c>
      <c r="E19" t="s">
        <v>436</v>
      </c>
      <c r="H19" t="s">
        <v>774</v>
      </c>
      <c r="L19" s="3">
        <v>4763</v>
      </c>
      <c r="P19" s="3">
        <v>4733</v>
      </c>
      <c r="T19" s="3">
        <v>4662</v>
      </c>
      <c r="X19" s="11">
        <v>10.8</v>
      </c>
    </row>
    <row r="20" spans="3:5" ht="15">
      <c r="C20" t="s">
        <v>767</v>
      </c>
      <c r="E20" t="s">
        <v>775</v>
      </c>
    </row>
    <row r="21" spans="3:5" ht="15">
      <c r="C21" t="s">
        <v>776</v>
      </c>
      <c r="E21" t="s">
        <v>777</v>
      </c>
    </row>
    <row r="22" ht="15">
      <c r="C22" t="s">
        <v>778</v>
      </c>
    </row>
    <row r="23" spans="1:24" ht="15">
      <c r="A23" t="s">
        <v>779</v>
      </c>
      <c r="C23" t="s">
        <v>160</v>
      </c>
      <c r="E23" t="s">
        <v>422</v>
      </c>
      <c r="H23" t="s">
        <v>780</v>
      </c>
      <c r="L23" s="3">
        <v>4937</v>
      </c>
      <c r="P23" s="3">
        <v>4866</v>
      </c>
      <c r="T23" s="3">
        <v>4710</v>
      </c>
      <c r="X23" s="11">
        <v>10.9</v>
      </c>
    </row>
    <row r="24" spans="1:5" ht="15">
      <c r="A24" t="s">
        <v>781</v>
      </c>
      <c r="C24" t="s">
        <v>767</v>
      </c>
      <c r="E24" t="s">
        <v>782</v>
      </c>
    </row>
    <row r="25" spans="3:5" ht="15">
      <c r="C25" t="s">
        <v>769</v>
      </c>
      <c r="E25" t="s">
        <v>783</v>
      </c>
    </row>
    <row r="27" spans="12:24" ht="15">
      <c r="L27" s="3">
        <v>9700</v>
      </c>
      <c r="P27" s="3">
        <v>9599</v>
      </c>
      <c r="T27" s="3">
        <v>9372</v>
      </c>
      <c r="X27" s="11">
        <v>21.7</v>
      </c>
    </row>
    <row r="29" spans="1:3" ht="15">
      <c r="A29" s="1" t="s">
        <v>654</v>
      </c>
      <c r="B29" s="1"/>
      <c r="C29" s="1"/>
    </row>
    <row r="30" spans="1:24" ht="15">
      <c r="A30" t="s">
        <v>784</v>
      </c>
      <c r="C30" t="s">
        <v>160</v>
      </c>
      <c r="E30" t="s">
        <v>566</v>
      </c>
      <c r="H30" t="s">
        <v>785</v>
      </c>
      <c r="L30" s="3">
        <v>1370</v>
      </c>
      <c r="P30" s="3">
        <v>1311</v>
      </c>
      <c r="T30" s="3">
        <v>1117</v>
      </c>
      <c r="X30" s="11">
        <v>2.6</v>
      </c>
    </row>
    <row r="31" spans="3:5" ht="15">
      <c r="C31" t="s">
        <v>767</v>
      </c>
      <c r="E31" t="s">
        <v>782</v>
      </c>
    </row>
    <row r="32" spans="3:5" ht="15">
      <c r="C32" t="s">
        <v>786</v>
      </c>
      <c r="E32" t="s">
        <v>773</v>
      </c>
    </row>
    <row r="34" spans="12:24" ht="15">
      <c r="L34" s="3">
        <v>1370</v>
      </c>
      <c r="P34" s="3">
        <v>1311</v>
      </c>
      <c r="T34" s="3">
        <v>1117</v>
      </c>
      <c r="X34" s="11">
        <v>2.6</v>
      </c>
    </row>
    <row r="36" spans="1:3" ht="15">
      <c r="A36" s="1" t="s">
        <v>655</v>
      </c>
      <c r="B36" s="1"/>
      <c r="C36" s="1"/>
    </row>
    <row r="37" spans="1:24" ht="15">
      <c r="A37" t="s">
        <v>787</v>
      </c>
      <c r="C37" t="s">
        <v>160</v>
      </c>
      <c r="E37" t="s">
        <v>788</v>
      </c>
      <c r="H37" t="s">
        <v>789</v>
      </c>
      <c r="L37" s="3">
        <v>505</v>
      </c>
      <c r="P37" s="3">
        <v>487</v>
      </c>
      <c r="T37" s="3">
        <v>466</v>
      </c>
      <c r="X37" s="11">
        <v>1.1</v>
      </c>
    </row>
    <row r="38" spans="3:5" ht="15">
      <c r="C38" t="s">
        <v>767</v>
      </c>
      <c r="E38" t="s">
        <v>768</v>
      </c>
    </row>
    <row r="39" spans="3:5" ht="15">
      <c r="C39" t="s">
        <v>769</v>
      </c>
      <c r="E39" t="s">
        <v>770</v>
      </c>
    </row>
    <row r="41" spans="12:24" ht="15">
      <c r="L41" s="3">
        <v>505</v>
      </c>
      <c r="P41" s="3">
        <v>487</v>
      </c>
      <c r="T41" s="3">
        <v>466</v>
      </c>
      <c r="X41" s="11">
        <v>1.1</v>
      </c>
    </row>
    <row r="43" ht="15">
      <c r="A43" s="4" t="s">
        <v>37</v>
      </c>
    </row>
    <row r="44" spans="1:24" ht="15">
      <c r="A44" t="s">
        <v>790</v>
      </c>
      <c r="C44" t="s">
        <v>160</v>
      </c>
      <c r="E44" t="s">
        <v>474</v>
      </c>
      <c r="H44" t="s">
        <v>791</v>
      </c>
      <c r="L44" s="3">
        <v>4813</v>
      </c>
      <c r="P44" s="3">
        <v>4751</v>
      </c>
      <c r="T44" s="3">
        <v>4601</v>
      </c>
      <c r="X44" s="11">
        <v>10.7</v>
      </c>
    </row>
    <row r="45" spans="1:5" ht="15">
      <c r="A45" t="s">
        <v>792</v>
      </c>
      <c r="C45" t="s">
        <v>767</v>
      </c>
      <c r="E45" t="s">
        <v>772</v>
      </c>
    </row>
    <row r="46" spans="3:5" ht="15">
      <c r="C46" t="s">
        <v>769</v>
      </c>
      <c r="E46" t="s">
        <v>793</v>
      </c>
    </row>
    <row r="47" spans="1:24" ht="15">
      <c r="A47" t="s">
        <v>476</v>
      </c>
      <c r="C47" t="s">
        <v>160</v>
      </c>
      <c r="E47" t="s">
        <v>477</v>
      </c>
      <c r="H47" t="s">
        <v>794</v>
      </c>
      <c r="L47" s="3">
        <v>5000</v>
      </c>
      <c r="P47" s="3">
        <v>4939</v>
      </c>
      <c r="T47" s="3">
        <v>4777</v>
      </c>
      <c r="X47" s="11">
        <v>11.1</v>
      </c>
    </row>
    <row r="48" spans="3:5" ht="15">
      <c r="C48" t="s">
        <v>767</v>
      </c>
      <c r="E48" t="s">
        <v>782</v>
      </c>
    </row>
    <row r="49" spans="3:5" ht="15">
      <c r="C49" t="s">
        <v>769</v>
      </c>
      <c r="E49" t="s">
        <v>783</v>
      </c>
    </row>
    <row r="50" spans="1:24" ht="15">
      <c r="A50" t="s">
        <v>471</v>
      </c>
      <c r="C50" t="s">
        <v>160</v>
      </c>
      <c r="E50" t="s">
        <v>441</v>
      </c>
      <c r="H50" t="s">
        <v>795</v>
      </c>
      <c r="L50" s="3">
        <v>3420</v>
      </c>
      <c r="P50" s="3">
        <v>3361</v>
      </c>
      <c r="T50" s="3">
        <v>3310</v>
      </c>
      <c r="X50" s="11">
        <v>7.7</v>
      </c>
    </row>
    <row r="51" spans="3:5" ht="15">
      <c r="C51" t="s">
        <v>767</v>
      </c>
      <c r="E51" t="s">
        <v>796</v>
      </c>
    </row>
    <row r="52" spans="3:5" ht="15">
      <c r="C52" t="s">
        <v>769</v>
      </c>
      <c r="E52" t="s">
        <v>797</v>
      </c>
    </row>
    <row r="54" spans="12:24" ht="15">
      <c r="L54" s="3">
        <v>13233</v>
      </c>
      <c r="P54" s="3">
        <v>13051</v>
      </c>
      <c r="T54" s="3">
        <v>12688</v>
      </c>
      <c r="X54" s="11">
        <v>29.5</v>
      </c>
    </row>
  </sheetData>
  <sheetProtection selectLockedCells="1" selectUnlockedCells="1"/>
  <mergeCells count="11">
    <mergeCell ref="A2:F2"/>
    <mergeCell ref="G5:H5"/>
    <mergeCell ref="K5:L5"/>
    <mergeCell ref="O5:P5"/>
    <mergeCell ref="S5:T5"/>
    <mergeCell ref="W5:X5"/>
    <mergeCell ref="K9:L9"/>
    <mergeCell ref="O9:P9"/>
    <mergeCell ref="S9:T9"/>
    <mergeCell ref="A29:C29"/>
    <mergeCell ref="A36:C3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G11"/>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7109375" style="0" customWidth="1"/>
    <col min="5" max="6" width="8.7109375" style="0" customWidth="1"/>
    <col min="7" max="7" width="98.8515625" style="0" customWidth="1"/>
    <col min="8" max="16384" width="8.7109375" style="0" customWidth="1"/>
  </cols>
  <sheetData>
    <row r="3" spans="1:7" ht="15">
      <c r="A3" t="s">
        <v>80</v>
      </c>
      <c r="D3" t="e">
        <f>#N/A</f>
        <v>#N/A</v>
      </c>
      <c r="G3" s="4" t="s">
        <v>81</v>
      </c>
    </row>
    <row r="4" spans="2:7" ht="15">
      <c r="B4" s="7"/>
      <c r="C4" s="7"/>
      <c r="D4" s="7"/>
      <c r="E4" s="7"/>
      <c r="F4" s="5"/>
      <c r="G4" s="5"/>
    </row>
    <row r="5" spans="4:7" ht="15">
      <c r="D5" t="e">
        <f>#N/A</f>
        <v>#N/A</v>
      </c>
      <c r="G5" t="s">
        <v>85</v>
      </c>
    </row>
    <row r="6" spans="2:7" ht="15">
      <c r="B6" s="7"/>
      <c r="C6" s="7"/>
      <c r="D6" s="7"/>
      <c r="E6" s="7"/>
      <c r="F6" s="5"/>
      <c r="G6" s="5"/>
    </row>
    <row r="7" spans="4:7" ht="15">
      <c r="D7" t="e">
        <f>#N/A</f>
        <v>#N/A</v>
      </c>
      <c r="G7" t="s">
        <v>86</v>
      </c>
    </row>
    <row r="8" spans="2:7" ht="15">
      <c r="B8" s="7"/>
      <c r="C8" s="7"/>
      <c r="D8" s="7"/>
      <c r="E8" s="7"/>
      <c r="F8" s="5"/>
      <c r="G8" s="5"/>
    </row>
    <row r="9" spans="4:7" ht="15">
      <c r="D9" t="e">
        <f>#N/A</f>
        <v>#N/A</v>
      </c>
      <c r="G9" t="s">
        <v>87</v>
      </c>
    </row>
    <row r="10" spans="2:7" ht="15">
      <c r="B10" s="7"/>
      <c r="C10" s="7"/>
      <c r="D10" s="7"/>
      <c r="E10" s="7"/>
      <c r="F10" s="5"/>
      <c r="G10" s="5"/>
    </row>
    <row r="11" spans="4:7" ht="15">
      <c r="D11" t="e">
        <f>#N/A</f>
        <v>#N/A</v>
      </c>
      <c r="G11" t="s">
        <v>88</v>
      </c>
    </row>
  </sheetData>
  <sheetProtection selectLockedCells="1" selectUnlockedCells="1"/>
  <mergeCells count="8">
    <mergeCell ref="B4:E4"/>
    <mergeCell ref="F4:G4"/>
    <mergeCell ref="B6:E6"/>
    <mergeCell ref="F6:G6"/>
    <mergeCell ref="B8:E8"/>
    <mergeCell ref="F8:G8"/>
    <mergeCell ref="B10:E10"/>
    <mergeCell ref="F10:G1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Z60"/>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4.7109375" style="0" customWidth="1"/>
    <col min="5" max="6" width="8.7109375" style="0" customWidth="1"/>
    <col min="7" max="7" width="14.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335</v>
      </c>
      <c r="B2" s="1"/>
      <c r="C2" s="1"/>
      <c r="D2" s="1"/>
      <c r="E2" s="1"/>
      <c r="F2" s="1"/>
    </row>
    <row r="5" spans="1:26" ht="39.75" customHeight="1">
      <c r="A5" s="4" t="s">
        <v>412</v>
      </c>
      <c r="C5" s="1" t="s">
        <v>762</v>
      </c>
      <c r="D5" s="1"/>
      <c r="G5" s="4" t="s">
        <v>798</v>
      </c>
      <c r="I5" s="1" t="s">
        <v>416</v>
      </c>
      <c r="J5" s="1"/>
      <c r="M5" s="8" t="s">
        <v>799</v>
      </c>
      <c r="N5" s="8"/>
      <c r="Q5" s="1" t="s">
        <v>157</v>
      </c>
      <c r="R5" s="1"/>
      <c r="U5" s="1" t="s">
        <v>650</v>
      </c>
      <c r="V5" s="1"/>
      <c r="Y5" s="8" t="s">
        <v>418</v>
      </c>
      <c r="Z5" s="8"/>
    </row>
    <row r="6" spans="1:5" ht="15">
      <c r="A6" s="1" t="s">
        <v>41</v>
      </c>
      <c r="B6" s="1"/>
      <c r="C6" s="1"/>
      <c r="D6" s="1"/>
      <c r="E6" s="4"/>
    </row>
    <row r="7" spans="1:26" ht="15">
      <c r="A7" t="s">
        <v>532</v>
      </c>
      <c r="D7" t="s">
        <v>765</v>
      </c>
      <c r="G7" t="s">
        <v>441</v>
      </c>
      <c r="J7" t="s">
        <v>800</v>
      </c>
      <c r="N7" s="3">
        <v>3463</v>
      </c>
      <c r="R7" s="3">
        <v>3410</v>
      </c>
      <c r="V7" s="3">
        <v>2787</v>
      </c>
      <c r="Z7" s="11">
        <v>6.5</v>
      </c>
    </row>
    <row r="8" spans="4:7" ht="15">
      <c r="D8" t="s">
        <v>767</v>
      </c>
      <c r="G8" t="s">
        <v>768</v>
      </c>
    </row>
    <row r="9" spans="4:7" ht="15">
      <c r="D9" t="s">
        <v>769</v>
      </c>
      <c r="G9" t="s">
        <v>801</v>
      </c>
    </row>
    <row r="10" spans="1:26" ht="15">
      <c r="A10" t="s">
        <v>487</v>
      </c>
      <c r="D10" t="s">
        <v>160</v>
      </c>
      <c r="G10" t="s">
        <v>436</v>
      </c>
      <c r="J10" t="s">
        <v>802</v>
      </c>
      <c r="N10" s="3">
        <v>1729</v>
      </c>
      <c r="R10" s="3">
        <v>1685</v>
      </c>
      <c r="V10" s="3">
        <v>1589</v>
      </c>
      <c r="Z10" s="11">
        <v>3.7</v>
      </c>
    </row>
    <row r="11" spans="4:7" ht="15">
      <c r="D11" t="s">
        <v>767</v>
      </c>
      <c r="G11" t="s">
        <v>803</v>
      </c>
    </row>
    <row r="12" spans="4:7" ht="15">
      <c r="D12" t="s">
        <v>769</v>
      </c>
      <c r="G12" t="s">
        <v>804</v>
      </c>
    </row>
    <row r="13" spans="1:26" ht="15">
      <c r="A13" t="s">
        <v>483</v>
      </c>
      <c r="D13" t="s">
        <v>160</v>
      </c>
      <c r="G13" t="s">
        <v>460</v>
      </c>
      <c r="J13" t="s">
        <v>805</v>
      </c>
      <c r="N13" s="3">
        <v>1889</v>
      </c>
      <c r="R13" s="3">
        <v>1897</v>
      </c>
      <c r="V13" s="3">
        <v>1914</v>
      </c>
      <c r="Z13" s="11">
        <v>4.4</v>
      </c>
    </row>
    <row r="14" spans="4:7" ht="15">
      <c r="D14" t="s">
        <v>767</v>
      </c>
      <c r="G14" t="s">
        <v>806</v>
      </c>
    </row>
    <row r="15" spans="4:7" ht="15">
      <c r="D15" t="s">
        <v>807</v>
      </c>
      <c r="G15" t="s">
        <v>808</v>
      </c>
    </row>
    <row r="16" spans="1:26" ht="15">
      <c r="A16" t="s">
        <v>481</v>
      </c>
      <c r="D16" t="s">
        <v>160</v>
      </c>
      <c r="G16" t="s">
        <v>450</v>
      </c>
      <c r="J16" t="s">
        <v>809</v>
      </c>
      <c r="N16" s="3">
        <v>4786</v>
      </c>
      <c r="R16" s="3">
        <v>4727</v>
      </c>
      <c r="V16" s="3">
        <v>4665</v>
      </c>
      <c r="Z16" s="11">
        <v>10.8</v>
      </c>
    </row>
    <row r="17" spans="4:7" ht="15">
      <c r="D17" t="s">
        <v>767</v>
      </c>
      <c r="G17" t="s">
        <v>810</v>
      </c>
    </row>
    <row r="18" spans="4:7" ht="15">
      <c r="D18" t="s">
        <v>786</v>
      </c>
      <c r="G18" t="s">
        <v>801</v>
      </c>
    </row>
    <row r="20" spans="14:26" ht="15">
      <c r="N20" s="3">
        <v>11867</v>
      </c>
      <c r="R20" s="3">
        <v>11719</v>
      </c>
      <c r="V20" s="3">
        <v>10955</v>
      </c>
      <c r="Z20" s="11">
        <v>25.4</v>
      </c>
    </row>
    <row r="22" spans="1:5" ht="15">
      <c r="A22" s="1" t="s">
        <v>656</v>
      </c>
      <c r="B22" s="1"/>
      <c r="C22" s="1"/>
      <c r="D22" s="1"/>
      <c r="E22" s="4"/>
    </row>
    <row r="23" spans="1:26" ht="15">
      <c r="A23" t="s">
        <v>547</v>
      </c>
      <c r="D23" t="s">
        <v>160</v>
      </c>
      <c r="G23" t="s">
        <v>496</v>
      </c>
      <c r="J23" t="s">
        <v>811</v>
      </c>
      <c r="N23" s="3">
        <v>4932</v>
      </c>
      <c r="R23" s="3">
        <v>4850</v>
      </c>
      <c r="V23" s="3">
        <v>4850</v>
      </c>
      <c r="Z23" s="11">
        <v>11.3</v>
      </c>
    </row>
    <row r="24" spans="4:7" ht="15">
      <c r="D24" t="s">
        <v>767</v>
      </c>
      <c r="G24" t="s">
        <v>812</v>
      </c>
    </row>
    <row r="25" spans="4:7" ht="15">
      <c r="D25" t="s">
        <v>786</v>
      </c>
      <c r="G25" t="s">
        <v>813</v>
      </c>
    </row>
    <row r="26" spans="1:26" ht="15">
      <c r="A26" t="s">
        <v>469</v>
      </c>
      <c r="D26" t="s">
        <v>160</v>
      </c>
      <c r="G26" t="s">
        <v>814</v>
      </c>
      <c r="J26" t="s">
        <v>815</v>
      </c>
      <c r="N26" s="3">
        <v>4937</v>
      </c>
      <c r="R26" s="3">
        <v>4795</v>
      </c>
      <c r="V26" s="3">
        <v>4795</v>
      </c>
      <c r="Z26" s="11">
        <v>11.1</v>
      </c>
    </row>
    <row r="27" spans="4:7" ht="15">
      <c r="D27" t="s">
        <v>767</v>
      </c>
      <c r="G27" t="s">
        <v>816</v>
      </c>
    </row>
    <row r="28" spans="4:7" ht="15">
      <c r="D28" t="s">
        <v>769</v>
      </c>
      <c r="G28" t="s">
        <v>817</v>
      </c>
    </row>
    <row r="29" spans="1:26" ht="15">
      <c r="A29" t="s">
        <v>818</v>
      </c>
      <c r="D29" t="s">
        <v>160</v>
      </c>
      <c r="G29" t="s">
        <v>474</v>
      </c>
      <c r="J29" t="s">
        <v>819</v>
      </c>
      <c r="N29" s="3">
        <v>4862</v>
      </c>
      <c r="R29" s="3">
        <v>4772</v>
      </c>
      <c r="V29" s="3">
        <v>4658</v>
      </c>
      <c r="Z29" s="11">
        <v>10.8</v>
      </c>
    </row>
    <row r="30" spans="1:7" ht="15">
      <c r="A30" t="s">
        <v>820</v>
      </c>
      <c r="D30" t="s">
        <v>767</v>
      </c>
      <c r="G30" t="s">
        <v>803</v>
      </c>
    </row>
    <row r="31" spans="4:7" ht="15">
      <c r="D31" t="s">
        <v>769</v>
      </c>
      <c r="G31" t="s">
        <v>821</v>
      </c>
    </row>
    <row r="32" spans="1:26" ht="15">
      <c r="A32" t="s">
        <v>822</v>
      </c>
      <c r="D32" t="s">
        <v>160</v>
      </c>
      <c r="G32" t="s">
        <v>823</v>
      </c>
      <c r="J32" t="s">
        <v>824</v>
      </c>
      <c r="N32" s="3">
        <v>4854</v>
      </c>
      <c r="R32" s="3">
        <v>4689</v>
      </c>
      <c r="V32" s="3">
        <v>4397</v>
      </c>
      <c r="Z32" s="11">
        <v>10.2</v>
      </c>
    </row>
    <row r="33" spans="4:7" ht="15">
      <c r="D33" t="s">
        <v>767</v>
      </c>
      <c r="G33" t="s">
        <v>825</v>
      </c>
    </row>
    <row r="34" spans="4:7" ht="15">
      <c r="D34" t="s">
        <v>826</v>
      </c>
      <c r="G34" t="s">
        <v>827</v>
      </c>
    </row>
    <row r="36" spans="14:26" ht="15">
      <c r="N36" s="3">
        <v>19585</v>
      </c>
      <c r="R36" s="3">
        <v>19106</v>
      </c>
      <c r="V36" s="3">
        <v>18700</v>
      </c>
      <c r="Z36" s="11">
        <v>43.4</v>
      </c>
    </row>
    <row r="38" ht="15">
      <c r="A38" s="4" t="s">
        <v>657</v>
      </c>
    </row>
    <row r="39" spans="1:26" ht="15">
      <c r="A39" t="s">
        <v>828</v>
      </c>
      <c r="D39" t="s">
        <v>160</v>
      </c>
      <c r="G39" t="s">
        <v>502</v>
      </c>
      <c r="J39" t="s">
        <v>829</v>
      </c>
      <c r="N39" s="3">
        <v>4988</v>
      </c>
      <c r="R39" s="3">
        <v>4939</v>
      </c>
      <c r="V39" s="3">
        <v>4724</v>
      </c>
      <c r="Z39" s="11">
        <v>11</v>
      </c>
    </row>
    <row r="40" spans="1:7" ht="15">
      <c r="A40" t="s">
        <v>830</v>
      </c>
      <c r="D40" t="s">
        <v>767</v>
      </c>
      <c r="G40" t="s">
        <v>831</v>
      </c>
    </row>
    <row r="41" spans="4:7" ht="15">
      <c r="D41" t="s">
        <v>769</v>
      </c>
      <c r="G41" t="s">
        <v>832</v>
      </c>
    </row>
    <row r="43" spans="14:26" ht="15">
      <c r="N43" s="3">
        <v>4988</v>
      </c>
      <c r="R43" s="3">
        <v>4939</v>
      </c>
      <c r="V43" s="3">
        <v>4724</v>
      </c>
      <c r="Z43" s="11">
        <v>11</v>
      </c>
    </row>
    <row r="45" spans="1:5" ht="15">
      <c r="A45" s="1" t="s">
        <v>43</v>
      </c>
      <c r="B45" s="1"/>
      <c r="C45" s="1"/>
      <c r="D45" s="1"/>
      <c r="E45" s="4"/>
    </row>
    <row r="46" spans="1:26" ht="15">
      <c r="A46" t="s">
        <v>833</v>
      </c>
      <c r="D46" t="s">
        <v>160</v>
      </c>
      <c r="G46" t="s">
        <v>450</v>
      </c>
      <c r="J46" t="s">
        <v>834</v>
      </c>
      <c r="N46" s="3">
        <v>4609</v>
      </c>
      <c r="R46" s="3">
        <v>4549</v>
      </c>
      <c r="V46" s="3">
        <v>4444</v>
      </c>
      <c r="Z46" s="11">
        <v>10.3</v>
      </c>
    </row>
    <row r="47" spans="4:7" ht="15">
      <c r="D47" t="s">
        <v>767</v>
      </c>
      <c r="G47" t="s">
        <v>803</v>
      </c>
    </row>
    <row r="48" spans="4:7" ht="15">
      <c r="D48" t="s">
        <v>769</v>
      </c>
      <c r="G48" t="s">
        <v>804</v>
      </c>
    </row>
    <row r="49" spans="1:26" ht="15">
      <c r="A49" t="s">
        <v>835</v>
      </c>
      <c r="D49" t="s">
        <v>160</v>
      </c>
      <c r="G49" t="s">
        <v>496</v>
      </c>
      <c r="J49" t="s">
        <v>836</v>
      </c>
      <c r="N49" s="3">
        <v>4476</v>
      </c>
      <c r="R49" s="3">
        <v>4438</v>
      </c>
      <c r="V49" s="3">
        <v>4473</v>
      </c>
      <c r="Z49" s="11">
        <v>10.4</v>
      </c>
    </row>
    <row r="50" spans="1:7" ht="15">
      <c r="A50" t="s">
        <v>837</v>
      </c>
      <c r="D50" t="s">
        <v>767</v>
      </c>
      <c r="G50" t="s">
        <v>816</v>
      </c>
    </row>
    <row r="51" spans="4:7" ht="15">
      <c r="D51" t="s">
        <v>769</v>
      </c>
      <c r="G51" t="s">
        <v>817</v>
      </c>
    </row>
    <row r="53" spans="14:26" ht="15">
      <c r="N53" s="3">
        <v>9085</v>
      </c>
      <c r="R53" s="3">
        <v>8987</v>
      </c>
      <c r="V53" s="3">
        <v>8917</v>
      </c>
      <c r="Z53" s="11">
        <v>20.7</v>
      </c>
    </row>
    <row r="55" ht="15">
      <c r="A55" s="4" t="s">
        <v>658</v>
      </c>
    </row>
    <row r="56" spans="1:26" ht="15">
      <c r="A56" t="s">
        <v>838</v>
      </c>
      <c r="D56" t="s">
        <v>160</v>
      </c>
      <c r="G56" t="s">
        <v>432</v>
      </c>
      <c r="J56" t="s">
        <v>839</v>
      </c>
      <c r="N56" s="3">
        <v>5000</v>
      </c>
      <c r="R56" s="3">
        <v>4952</v>
      </c>
      <c r="V56" s="3">
        <v>4837</v>
      </c>
      <c r="Z56" s="11">
        <v>11.2</v>
      </c>
    </row>
    <row r="57" spans="1:7" ht="15">
      <c r="A57" t="s">
        <v>820</v>
      </c>
      <c r="D57" t="s">
        <v>767</v>
      </c>
      <c r="G57" t="s">
        <v>810</v>
      </c>
    </row>
    <row r="58" spans="4:7" ht="15">
      <c r="D58" t="s">
        <v>769</v>
      </c>
      <c r="G58" t="s">
        <v>801</v>
      </c>
    </row>
    <row r="60" spans="14:26" ht="15">
      <c r="N60" s="3">
        <v>5000</v>
      </c>
      <c r="R60" s="3">
        <v>4952</v>
      </c>
      <c r="V60" s="3">
        <v>4837</v>
      </c>
      <c r="Z60" s="11">
        <v>11.2</v>
      </c>
    </row>
  </sheetData>
  <sheetProtection selectLockedCells="1" selectUnlockedCells="1"/>
  <mergeCells count="10">
    <mergeCell ref="A2:F2"/>
    <mergeCell ref="C5:D5"/>
    <mergeCell ref="I5:J5"/>
    <mergeCell ref="M5:N5"/>
    <mergeCell ref="Q5:R5"/>
    <mergeCell ref="U5:V5"/>
    <mergeCell ref="Y5:Z5"/>
    <mergeCell ref="A6:D6"/>
    <mergeCell ref="A22:D22"/>
    <mergeCell ref="A45:D4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X58"/>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20.7109375" style="0" customWidth="1"/>
    <col min="4" max="4" width="8.7109375" style="0" customWidth="1"/>
    <col min="5" max="5" width="14.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335</v>
      </c>
      <c r="B2" s="1"/>
      <c r="C2" s="1"/>
      <c r="D2" s="1"/>
      <c r="E2" s="1"/>
      <c r="F2" s="1"/>
    </row>
    <row r="5" spans="1:24" ht="39.75" customHeight="1">
      <c r="A5" s="4" t="s">
        <v>412</v>
      </c>
      <c r="C5" s="4" t="s">
        <v>840</v>
      </c>
      <c r="E5" s="4" t="s">
        <v>798</v>
      </c>
      <c r="G5" s="1" t="s">
        <v>416</v>
      </c>
      <c r="H5" s="1"/>
      <c r="K5" s="8" t="s">
        <v>417</v>
      </c>
      <c r="L5" s="8"/>
      <c r="O5" s="1" t="s">
        <v>157</v>
      </c>
      <c r="P5" s="1"/>
      <c r="S5" s="1" t="s">
        <v>650</v>
      </c>
      <c r="T5" s="1"/>
      <c r="W5" s="8" t="s">
        <v>418</v>
      </c>
      <c r="X5" s="8"/>
    </row>
    <row r="6" spans="1:3" ht="15">
      <c r="A6" s="1" t="s">
        <v>47</v>
      </c>
      <c r="B6" s="1"/>
      <c r="C6" s="1"/>
    </row>
    <row r="7" spans="1:24" ht="15">
      <c r="A7" t="s">
        <v>841</v>
      </c>
      <c r="C7" t="s">
        <v>765</v>
      </c>
      <c r="E7" t="s">
        <v>441</v>
      </c>
      <c r="H7" t="s">
        <v>842</v>
      </c>
      <c r="L7" s="3">
        <v>4723</v>
      </c>
      <c r="P7" s="3">
        <v>4662</v>
      </c>
      <c r="T7" s="3">
        <v>4599</v>
      </c>
      <c r="X7" s="11">
        <v>10.7</v>
      </c>
    </row>
    <row r="8" spans="3:5" ht="15">
      <c r="C8" t="s">
        <v>767</v>
      </c>
      <c r="E8" t="s">
        <v>843</v>
      </c>
    </row>
    <row r="9" spans="3:5" ht="15">
      <c r="C9" t="s">
        <v>844</v>
      </c>
      <c r="E9" t="s">
        <v>845</v>
      </c>
    </row>
    <row r="11" spans="12:24" ht="15">
      <c r="L11" s="3">
        <v>4723</v>
      </c>
      <c r="P11" s="3">
        <v>4662</v>
      </c>
      <c r="T11" s="3">
        <v>4599</v>
      </c>
      <c r="X11" s="11">
        <v>10.7</v>
      </c>
    </row>
    <row r="13" ht="15">
      <c r="A13" s="4" t="s">
        <v>576</v>
      </c>
    </row>
    <row r="14" spans="1:24" ht="15">
      <c r="A14" t="s">
        <v>846</v>
      </c>
      <c r="C14" t="s">
        <v>160</v>
      </c>
      <c r="E14" t="s">
        <v>432</v>
      </c>
      <c r="H14" t="s">
        <v>839</v>
      </c>
      <c r="L14" s="3">
        <v>5000</v>
      </c>
      <c r="P14" s="3">
        <v>4952</v>
      </c>
      <c r="T14" s="3">
        <v>4843</v>
      </c>
      <c r="X14" s="11">
        <v>11.2</v>
      </c>
    </row>
    <row r="15" spans="1:5" ht="15">
      <c r="A15" t="s">
        <v>847</v>
      </c>
      <c r="C15" t="s">
        <v>767</v>
      </c>
      <c r="E15" t="s">
        <v>810</v>
      </c>
    </row>
    <row r="16" spans="3:5" ht="15">
      <c r="C16" t="s">
        <v>769</v>
      </c>
      <c r="E16" t="s">
        <v>801</v>
      </c>
    </row>
    <row r="17" spans="1:24" ht="15">
      <c r="A17" t="s">
        <v>431</v>
      </c>
      <c r="C17" t="s">
        <v>160</v>
      </c>
      <c r="E17" t="s">
        <v>432</v>
      </c>
      <c r="H17" t="s">
        <v>848</v>
      </c>
      <c r="L17" s="3">
        <v>4969</v>
      </c>
      <c r="P17" s="3">
        <v>4896</v>
      </c>
      <c r="T17" s="3">
        <v>4762</v>
      </c>
      <c r="X17" s="11">
        <v>11</v>
      </c>
    </row>
    <row r="18" spans="3:5" ht="15">
      <c r="C18" t="s">
        <v>767</v>
      </c>
      <c r="E18" t="s">
        <v>810</v>
      </c>
    </row>
    <row r="19" spans="3:5" ht="15">
      <c r="C19" t="s">
        <v>769</v>
      </c>
      <c r="E19" t="s">
        <v>801</v>
      </c>
    </row>
    <row r="20" spans="1:24" ht="15">
      <c r="A20" t="s">
        <v>849</v>
      </c>
      <c r="C20" t="s">
        <v>160</v>
      </c>
      <c r="E20" t="s">
        <v>432</v>
      </c>
      <c r="H20" t="s">
        <v>850</v>
      </c>
      <c r="L20" s="3">
        <v>5000</v>
      </c>
      <c r="P20" s="3">
        <v>4875</v>
      </c>
      <c r="T20" s="3">
        <v>4759</v>
      </c>
      <c r="X20" s="11">
        <v>11</v>
      </c>
    </row>
    <row r="21" spans="1:5" ht="15">
      <c r="A21" t="s">
        <v>830</v>
      </c>
      <c r="C21" t="s">
        <v>767</v>
      </c>
      <c r="E21" t="s">
        <v>851</v>
      </c>
    </row>
    <row r="22" spans="3:5" ht="15">
      <c r="C22" t="s">
        <v>769</v>
      </c>
      <c r="E22" t="s">
        <v>821</v>
      </c>
    </row>
    <row r="24" spans="12:24" ht="15">
      <c r="L24" s="3">
        <v>14969</v>
      </c>
      <c r="P24" s="3">
        <v>14723</v>
      </c>
      <c r="T24" s="3">
        <v>14364</v>
      </c>
      <c r="X24" s="11">
        <v>33.2</v>
      </c>
    </row>
    <row r="26" spans="1:3" ht="15">
      <c r="A26" s="1" t="s">
        <v>659</v>
      </c>
      <c r="B26" s="1"/>
      <c r="C26" s="1"/>
    </row>
    <row r="27" spans="1:24" ht="15">
      <c r="A27" t="s">
        <v>852</v>
      </c>
      <c r="C27" t="s">
        <v>160</v>
      </c>
      <c r="E27" t="s">
        <v>566</v>
      </c>
      <c r="H27" t="s">
        <v>853</v>
      </c>
      <c r="L27" s="3">
        <v>4987</v>
      </c>
      <c r="P27" s="3">
        <v>4939</v>
      </c>
      <c r="T27" s="3">
        <v>4700</v>
      </c>
      <c r="X27" s="11">
        <v>10.9</v>
      </c>
    </row>
    <row r="28" spans="1:5" ht="15">
      <c r="A28" t="s">
        <v>854</v>
      </c>
      <c r="C28" t="s">
        <v>767</v>
      </c>
      <c r="E28" t="s">
        <v>831</v>
      </c>
    </row>
    <row r="29" spans="3:5" ht="15">
      <c r="C29" t="s">
        <v>786</v>
      </c>
      <c r="E29" t="s">
        <v>832</v>
      </c>
    </row>
    <row r="30" spans="1:24" ht="15">
      <c r="A30" t="s">
        <v>855</v>
      </c>
      <c r="C30" t="s">
        <v>160</v>
      </c>
      <c r="E30" t="s">
        <v>856</v>
      </c>
      <c r="H30" t="s">
        <v>857</v>
      </c>
      <c r="L30" s="3">
        <v>4548</v>
      </c>
      <c r="P30" s="3">
        <v>4488</v>
      </c>
      <c r="T30" s="3">
        <v>4349</v>
      </c>
      <c r="X30" s="11">
        <v>10.1</v>
      </c>
    </row>
    <row r="31" spans="1:5" ht="15">
      <c r="A31" t="s">
        <v>858</v>
      </c>
      <c r="C31" t="s">
        <v>767</v>
      </c>
      <c r="E31" t="s">
        <v>803</v>
      </c>
    </row>
    <row r="32" spans="3:5" ht="15">
      <c r="C32" t="s">
        <v>769</v>
      </c>
      <c r="E32" t="s">
        <v>804</v>
      </c>
    </row>
    <row r="33" spans="1:24" ht="15">
      <c r="A33" t="s">
        <v>859</v>
      </c>
      <c r="C33" t="s">
        <v>160</v>
      </c>
      <c r="E33" t="s">
        <v>860</v>
      </c>
      <c r="H33" t="s">
        <v>861</v>
      </c>
      <c r="L33" s="3">
        <v>4721</v>
      </c>
      <c r="P33" s="3">
        <v>4636</v>
      </c>
      <c r="T33" s="3">
        <v>4529</v>
      </c>
      <c r="X33" s="11">
        <v>10.5</v>
      </c>
    </row>
    <row r="34" spans="3:5" ht="15">
      <c r="C34" t="s">
        <v>767</v>
      </c>
      <c r="E34" t="s">
        <v>816</v>
      </c>
    </row>
    <row r="35" spans="3:5" ht="15">
      <c r="C35" t="s">
        <v>862</v>
      </c>
      <c r="E35" t="s">
        <v>808</v>
      </c>
    </row>
    <row r="36" spans="1:24" ht="15">
      <c r="A36" t="s">
        <v>863</v>
      </c>
      <c r="C36" t="s">
        <v>160</v>
      </c>
      <c r="E36" t="s">
        <v>436</v>
      </c>
      <c r="H36" t="s">
        <v>811</v>
      </c>
      <c r="L36" s="3">
        <v>4937</v>
      </c>
      <c r="P36" s="3">
        <v>4864</v>
      </c>
      <c r="T36" s="3">
        <v>4745</v>
      </c>
      <c r="X36" s="11">
        <v>11</v>
      </c>
    </row>
    <row r="37" spans="1:5" ht="15">
      <c r="A37" t="s">
        <v>830</v>
      </c>
      <c r="C37" t="s">
        <v>767</v>
      </c>
      <c r="E37" t="s">
        <v>803</v>
      </c>
    </row>
    <row r="38" spans="3:5" ht="15">
      <c r="C38" t="s">
        <v>769</v>
      </c>
      <c r="E38" t="s">
        <v>804</v>
      </c>
    </row>
    <row r="39" spans="1:24" ht="15">
      <c r="A39" t="s">
        <v>516</v>
      </c>
      <c r="C39" t="s">
        <v>160</v>
      </c>
      <c r="E39" t="s">
        <v>864</v>
      </c>
      <c r="H39" t="s">
        <v>865</v>
      </c>
      <c r="L39" s="3">
        <v>5000</v>
      </c>
      <c r="P39" s="3">
        <v>4926</v>
      </c>
      <c r="T39" s="3">
        <v>4908</v>
      </c>
      <c r="X39" s="11">
        <v>11.4</v>
      </c>
    </row>
    <row r="40" spans="3:5" ht="15">
      <c r="C40" t="s">
        <v>767</v>
      </c>
      <c r="E40" t="s">
        <v>806</v>
      </c>
    </row>
    <row r="41" spans="3:5" ht="15">
      <c r="C41" t="s">
        <v>786</v>
      </c>
      <c r="E41" t="s">
        <v>808</v>
      </c>
    </row>
    <row r="42" spans="1:24" ht="15">
      <c r="A42" t="s">
        <v>549</v>
      </c>
      <c r="C42" t="s">
        <v>160</v>
      </c>
      <c r="E42" t="s">
        <v>432</v>
      </c>
      <c r="H42" t="s">
        <v>866</v>
      </c>
      <c r="L42" s="3">
        <v>4906</v>
      </c>
      <c r="P42" s="3">
        <v>4837</v>
      </c>
      <c r="T42" s="3">
        <v>4701</v>
      </c>
      <c r="X42" s="11">
        <v>10.9</v>
      </c>
    </row>
    <row r="43" spans="3:5" ht="15">
      <c r="C43" t="s">
        <v>767</v>
      </c>
      <c r="E43" t="s">
        <v>810</v>
      </c>
    </row>
    <row r="44" spans="3:5" ht="15">
      <c r="C44" t="s">
        <v>769</v>
      </c>
      <c r="E44" t="s">
        <v>801</v>
      </c>
    </row>
    <row r="45" spans="1:24" ht="15">
      <c r="A45" t="s">
        <v>867</v>
      </c>
      <c r="C45" t="s">
        <v>160</v>
      </c>
      <c r="E45" t="s">
        <v>436</v>
      </c>
      <c r="H45" t="s">
        <v>868</v>
      </c>
      <c r="L45" s="3">
        <v>4799</v>
      </c>
      <c r="P45" s="3">
        <v>4727</v>
      </c>
      <c r="T45" s="3">
        <v>4573</v>
      </c>
      <c r="X45" s="11">
        <v>10.6</v>
      </c>
    </row>
    <row r="46" spans="3:5" ht="15">
      <c r="C46" t="s">
        <v>767</v>
      </c>
      <c r="E46" t="s">
        <v>803</v>
      </c>
    </row>
    <row r="47" spans="3:5" ht="15">
      <c r="C47" t="s">
        <v>769</v>
      </c>
      <c r="E47" t="s">
        <v>804</v>
      </c>
    </row>
    <row r="48" spans="1:24" ht="15">
      <c r="A48" t="s">
        <v>869</v>
      </c>
      <c r="C48" t="s">
        <v>160</v>
      </c>
      <c r="E48" t="s">
        <v>436</v>
      </c>
      <c r="H48" t="s">
        <v>870</v>
      </c>
      <c r="L48" s="3">
        <v>4975</v>
      </c>
      <c r="P48" s="3">
        <v>4892</v>
      </c>
      <c r="T48" s="3">
        <v>4781</v>
      </c>
      <c r="X48" s="11">
        <v>11.1</v>
      </c>
    </row>
    <row r="49" spans="1:5" ht="15">
      <c r="A49" t="s">
        <v>871</v>
      </c>
      <c r="C49" t="s">
        <v>767</v>
      </c>
      <c r="E49" t="s">
        <v>803</v>
      </c>
    </row>
    <row r="50" spans="3:5" ht="15">
      <c r="C50" t="s">
        <v>769</v>
      </c>
      <c r="E50" t="s">
        <v>804</v>
      </c>
    </row>
    <row r="51" spans="1:24" ht="15">
      <c r="A51" t="s">
        <v>514</v>
      </c>
      <c r="C51" t="s">
        <v>160</v>
      </c>
      <c r="E51" t="s">
        <v>432</v>
      </c>
      <c r="H51" t="s">
        <v>601</v>
      </c>
      <c r="L51" s="3">
        <v>4938</v>
      </c>
      <c r="P51" s="3">
        <v>4865</v>
      </c>
      <c r="T51" s="3">
        <v>4788</v>
      </c>
      <c r="X51" s="11">
        <v>11.1</v>
      </c>
    </row>
    <row r="52" spans="3:5" ht="15">
      <c r="C52" t="s">
        <v>767</v>
      </c>
      <c r="E52" t="s">
        <v>810</v>
      </c>
    </row>
    <row r="53" spans="3:5" ht="15">
      <c r="C53" t="s">
        <v>769</v>
      </c>
      <c r="E53" t="s">
        <v>801</v>
      </c>
    </row>
    <row r="54" spans="1:24" ht="15">
      <c r="A54" t="s">
        <v>872</v>
      </c>
      <c r="C54" t="s">
        <v>160</v>
      </c>
      <c r="E54" t="s">
        <v>436</v>
      </c>
      <c r="H54" t="s">
        <v>873</v>
      </c>
      <c r="L54" s="3">
        <v>4750</v>
      </c>
      <c r="P54" s="3">
        <v>4672</v>
      </c>
      <c r="T54" s="3">
        <v>4488</v>
      </c>
      <c r="X54" s="11">
        <v>10.4</v>
      </c>
    </row>
    <row r="55" spans="1:5" ht="15">
      <c r="A55" t="s">
        <v>781</v>
      </c>
      <c r="C55" t="s">
        <v>767</v>
      </c>
      <c r="E55" t="s">
        <v>851</v>
      </c>
    </row>
    <row r="56" spans="3:5" ht="15">
      <c r="C56" t="s">
        <v>769</v>
      </c>
      <c r="E56" t="s">
        <v>821</v>
      </c>
    </row>
    <row r="58" spans="12:24" ht="15">
      <c r="L58" s="3">
        <v>48561</v>
      </c>
      <c r="P58" s="3">
        <v>47846</v>
      </c>
      <c r="T58" s="3">
        <v>46562</v>
      </c>
      <c r="X58" s="11">
        <v>108</v>
      </c>
    </row>
  </sheetData>
  <sheetProtection selectLockedCells="1" selectUnlockedCells="1"/>
  <mergeCells count="8">
    <mergeCell ref="A2:F2"/>
    <mergeCell ref="G5:H5"/>
    <mergeCell ref="K5:L5"/>
    <mergeCell ref="O5:P5"/>
    <mergeCell ref="S5:T5"/>
    <mergeCell ref="W5:X5"/>
    <mergeCell ref="A6:C6"/>
    <mergeCell ref="A26:C26"/>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X59"/>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8.7109375" style="0" customWidth="1"/>
    <col min="4" max="4" width="8.7109375" style="0" customWidth="1"/>
    <col min="5" max="5" width="14.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335</v>
      </c>
      <c r="B2" s="1"/>
      <c r="C2" s="1"/>
      <c r="D2" s="1"/>
      <c r="E2" s="1"/>
      <c r="F2" s="1"/>
    </row>
    <row r="5" spans="1:24" ht="39.75" customHeight="1">
      <c r="A5" s="4" t="s">
        <v>412</v>
      </c>
      <c r="C5" s="4" t="s">
        <v>762</v>
      </c>
      <c r="E5" s="4" t="s">
        <v>798</v>
      </c>
      <c r="G5" s="1" t="s">
        <v>416</v>
      </c>
      <c r="H5" s="1"/>
      <c r="K5" s="8" t="s">
        <v>417</v>
      </c>
      <c r="L5" s="8"/>
      <c r="O5" s="1" t="s">
        <v>157</v>
      </c>
      <c r="P5" s="1"/>
      <c r="S5" s="1" t="s">
        <v>650</v>
      </c>
      <c r="T5" s="1"/>
      <c r="W5" s="8" t="s">
        <v>418</v>
      </c>
      <c r="X5" s="8"/>
    </row>
    <row r="6" ht="15">
      <c r="A6" s="4" t="s">
        <v>60</v>
      </c>
    </row>
    <row r="7" spans="1:24" ht="15">
      <c r="A7" t="s">
        <v>874</v>
      </c>
      <c r="C7" t="s">
        <v>765</v>
      </c>
      <c r="E7" t="s">
        <v>450</v>
      </c>
      <c r="H7" t="s">
        <v>875</v>
      </c>
      <c r="L7" s="3">
        <v>4987</v>
      </c>
      <c r="P7" s="3">
        <v>4939</v>
      </c>
      <c r="T7" s="3">
        <v>4810</v>
      </c>
      <c r="X7" s="11">
        <v>11.2</v>
      </c>
    </row>
    <row r="8" spans="1:5" ht="15">
      <c r="A8" t="s">
        <v>876</v>
      </c>
      <c r="C8" t="s">
        <v>767</v>
      </c>
      <c r="E8" t="s">
        <v>843</v>
      </c>
    </row>
    <row r="9" spans="3:5" ht="15">
      <c r="C9" t="s">
        <v>769</v>
      </c>
      <c r="E9" t="s">
        <v>845</v>
      </c>
    </row>
    <row r="11" spans="12:24" ht="15">
      <c r="L11" s="3">
        <v>4987</v>
      </c>
      <c r="P11" s="3">
        <v>4939</v>
      </c>
      <c r="T11" s="3">
        <v>4810</v>
      </c>
      <c r="X11" s="11">
        <v>11.2</v>
      </c>
    </row>
    <row r="13" spans="1:3" ht="15">
      <c r="A13" s="1" t="s">
        <v>660</v>
      </c>
      <c r="B13" s="1"/>
      <c r="C13" s="1"/>
    </row>
    <row r="14" spans="1:24" ht="15">
      <c r="A14" t="s">
        <v>877</v>
      </c>
      <c r="C14" t="s">
        <v>160</v>
      </c>
      <c r="E14" t="s">
        <v>474</v>
      </c>
      <c r="H14" t="s">
        <v>878</v>
      </c>
      <c r="L14" s="3">
        <v>3845</v>
      </c>
      <c r="P14" s="3">
        <v>3782</v>
      </c>
      <c r="T14" s="3">
        <v>3832</v>
      </c>
      <c r="X14" s="11">
        <v>8.9</v>
      </c>
    </row>
    <row r="15" spans="3:5" ht="15">
      <c r="C15" t="s">
        <v>767</v>
      </c>
      <c r="E15" t="s">
        <v>796</v>
      </c>
    </row>
    <row r="16" spans="3:5" ht="15">
      <c r="C16" t="s">
        <v>769</v>
      </c>
      <c r="E16" t="s">
        <v>879</v>
      </c>
    </row>
    <row r="18" spans="12:24" ht="15">
      <c r="L18" s="3">
        <v>3845</v>
      </c>
      <c r="P18" s="3">
        <v>3782</v>
      </c>
      <c r="T18" s="3">
        <v>3832</v>
      </c>
      <c r="X18" s="11">
        <v>8.9</v>
      </c>
    </row>
    <row r="20" ht="15">
      <c r="A20" s="4" t="s">
        <v>63</v>
      </c>
    </row>
    <row r="21" spans="1:24" ht="15">
      <c r="A21" t="s">
        <v>530</v>
      </c>
      <c r="C21" t="s">
        <v>160</v>
      </c>
      <c r="E21" t="s">
        <v>432</v>
      </c>
      <c r="H21" t="s">
        <v>880</v>
      </c>
      <c r="L21" s="3">
        <v>4531</v>
      </c>
      <c r="P21" s="3">
        <v>4464</v>
      </c>
      <c r="T21" s="3">
        <v>4399</v>
      </c>
      <c r="X21" s="11">
        <v>10.2</v>
      </c>
    </row>
    <row r="22" spans="3:5" ht="15">
      <c r="C22" t="s">
        <v>767</v>
      </c>
      <c r="E22" t="s">
        <v>810</v>
      </c>
    </row>
    <row r="23" spans="3:5" ht="15">
      <c r="C23" t="s">
        <v>786</v>
      </c>
      <c r="E23" t="s">
        <v>801</v>
      </c>
    </row>
    <row r="25" spans="12:24" ht="15">
      <c r="L25" s="3">
        <v>4531</v>
      </c>
      <c r="P25" s="3">
        <v>4464</v>
      </c>
      <c r="T25" s="3">
        <v>4399</v>
      </c>
      <c r="X25" s="11">
        <v>10.2</v>
      </c>
    </row>
    <row r="27" ht="15">
      <c r="A27" s="4" t="s">
        <v>67</v>
      </c>
    </row>
    <row r="28" spans="1:24" ht="15">
      <c r="A28" t="s">
        <v>881</v>
      </c>
      <c r="C28" t="s">
        <v>160</v>
      </c>
      <c r="E28" t="s">
        <v>474</v>
      </c>
      <c r="H28" t="s">
        <v>882</v>
      </c>
      <c r="L28" s="3">
        <v>4659</v>
      </c>
      <c r="P28" s="3">
        <v>4596</v>
      </c>
      <c r="T28" s="3">
        <v>4419</v>
      </c>
      <c r="X28" s="11">
        <v>10.3</v>
      </c>
    </row>
    <row r="29" spans="1:5" ht="15">
      <c r="A29" t="s">
        <v>883</v>
      </c>
      <c r="C29" t="s">
        <v>767</v>
      </c>
      <c r="E29" t="s">
        <v>803</v>
      </c>
    </row>
    <row r="30" spans="3:5" ht="15">
      <c r="C30" t="s">
        <v>769</v>
      </c>
      <c r="E30" t="s">
        <v>804</v>
      </c>
    </row>
    <row r="32" spans="12:24" ht="15">
      <c r="L32" s="3">
        <v>4659</v>
      </c>
      <c r="P32" s="3">
        <v>4596</v>
      </c>
      <c r="T32" s="3">
        <v>4419</v>
      </c>
      <c r="X32" s="11">
        <v>10.3</v>
      </c>
    </row>
    <row r="34" spans="1:3" ht="15">
      <c r="A34" s="1" t="s">
        <v>661</v>
      </c>
      <c r="B34" s="1"/>
      <c r="C34" s="1"/>
    </row>
    <row r="35" spans="1:24" ht="15">
      <c r="A35" t="s">
        <v>884</v>
      </c>
      <c r="C35" t="s">
        <v>160</v>
      </c>
      <c r="E35" t="s">
        <v>885</v>
      </c>
      <c r="H35" t="s">
        <v>886</v>
      </c>
      <c r="L35" s="3">
        <v>4071</v>
      </c>
      <c r="P35" s="3">
        <v>4025</v>
      </c>
      <c r="T35" s="3">
        <v>3876</v>
      </c>
      <c r="X35" s="11">
        <v>9</v>
      </c>
    </row>
    <row r="36" spans="3:5" ht="15">
      <c r="C36" t="s">
        <v>767</v>
      </c>
      <c r="E36" t="s">
        <v>887</v>
      </c>
    </row>
    <row r="37" spans="3:5" ht="15">
      <c r="C37" t="s">
        <v>769</v>
      </c>
      <c r="E37" t="s">
        <v>804</v>
      </c>
    </row>
    <row r="39" spans="12:24" ht="15">
      <c r="L39" s="3">
        <v>4071</v>
      </c>
      <c r="P39" s="3">
        <v>4025</v>
      </c>
      <c r="T39" s="3">
        <v>3876</v>
      </c>
      <c r="X39" s="11">
        <v>9</v>
      </c>
    </row>
    <row r="41" ht="15">
      <c r="A41" s="4" t="s">
        <v>69</v>
      </c>
    </row>
    <row r="42" spans="1:24" ht="15">
      <c r="A42" t="s">
        <v>888</v>
      </c>
      <c r="C42" t="s">
        <v>160</v>
      </c>
      <c r="E42" t="s">
        <v>450</v>
      </c>
      <c r="H42" t="s">
        <v>889</v>
      </c>
      <c r="L42" s="3">
        <v>1205</v>
      </c>
      <c r="P42" s="3">
        <v>1185</v>
      </c>
      <c r="T42" s="3">
        <v>1173</v>
      </c>
      <c r="X42" s="11">
        <v>2.7</v>
      </c>
    </row>
    <row r="43" spans="1:5" ht="15">
      <c r="A43" t="s">
        <v>890</v>
      </c>
      <c r="C43" t="s">
        <v>767</v>
      </c>
      <c r="E43" t="s">
        <v>891</v>
      </c>
    </row>
    <row r="44" spans="3:5" ht="15">
      <c r="C44" t="s">
        <v>769</v>
      </c>
      <c r="E44" t="s">
        <v>845</v>
      </c>
    </row>
    <row r="45" spans="1:24" ht="15">
      <c r="A45" t="s">
        <v>888</v>
      </c>
      <c r="C45" t="s">
        <v>160</v>
      </c>
      <c r="E45" t="s">
        <v>814</v>
      </c>
      <c r="H45" t="s">
        <v>892</v>
      </c>
      <c r="L45" s="3">
        <v>3795</v>
      </c>
      <c r="P45" s="3">
        <v>3795</v>
      </c>
      <c r="T45" s="3">
        <v>3751</v>
      </c>
      <c r="X45" s="11">
        <v>8.7</v>
      </c>
    </row>
    <row r="46" spans="1:5" ht="15">
      <c r="A46" t="s">
        <v>890</v>
      </c>
      <c r="C46" t="s">
        <v>767</v>
      </c>
      <c r="E46" t="s">
        <v>816</v>
      </c>
    </row>
    <row r="47" spans="3:5" ht="15">
      <c r="C47" t="s">
        <v>893</v>
      </c>
      <c r="E47" t="s">
        <v>817</v>
      </c>
    </row>
    <row r="48" spans="1:24" ht="15">
      <c r="A48" t="s">
        <v>541</v>
      </c>
      <c r="C48" t="s">
        <v>160</v>
      </c>
      <c r="E48" t="s">
        <v>474</v>
      </c>
      <c r="H48" t="s">
        <v>894</v>
      </c>
      <c r="L48" s="3">
        <v>4813</v>
      </c>
      <c r="P48" s="3">
        <v>4734</v>
      </c>
      <c r="T48" s="3">
        <v>4632</v>
      </c>
      <c r="X48" s="11">
        <v>10.7</v>
      </c>
    </row>
    <row r="49" spans="3:5" ht="15">
      <c r="C49" t="s">
        <v>767</v>
      </c>
      <c r="E49" t="s">
        <v>810</v>
      </c>
    </row>
    <row r="50" spans="3:5" ht="15">
      <c r="C50" t="s">
        <v>786</v>
      </c>
      <c r="E50" t="s">
        <v>801</v>
      </c>
    </row>
    <row r="52" spans="12:24" ht="15">
      <c r="L52" s="3">
        <v>9813</v>
      </c>
      <c r="P52" s="3">
        <v>9714</v>
      </c>
      <c r="T52" s="3">
        <v>9556</v>
      </c>
      <c r="X52" s="11">
        <v>22.1</v>
      </c>
    </row>
    <row r="54" ht="15">
      <c r="A54" s="4" t="s">
        <v>662</v>
      </c>
    </row>
    <row r="55" spans="1:24" ht="15">
      <c r="A55" t="s">
        <v>895</v>
      </c>
      <c r="C55" t="s">
        <v>160</v>
      </c>
      <c r="E55" t="s">
        <v>896</v>
      </c>
      <c r="H55" t="s">
        <v>897</v>
      </c>
      <c r="L55" s="3">
        <v>4452</v>
      </c>
      <c r="P55" s="3">
        <v>4389</v>
      </c>
      <c r="T55" s="3">
        <v>4229</v>
      </c>
      <c r="X55" s="11">
        <v>9.8</v>
      </c>
    </row>
    <row r="56" spans="1:5" ht="15">
      <c r="A56" t="s">
        <v>898</v>
      </c>
      <c r="C56" t="s">
        <v>767</v>
      </c>
      <c r="E56" t="s">
        <v>796</v>
      </c>
    </row>
    <row r="57" spans="3:5" ht="15">
      <c r="C57" t="s">
        <v>786</v>
      </c>
      <c r="E57" t="s">
        <v>879</v>
      </c>
    </row>
    <row r="59" spans="12:24" ht="15">
      <c r="L59" s="3">
        <v>4452</v>
      </c>
      <c r="P59" s="3">
        <v>4389</v>
      </c>
      <c r="T59" s="3">
        <v>4229</v>
      </c>
      <c r="X59" s="11">
        <v>9.8</v>
      </c>
    </row>
  </sheetData>
  <sheetProtection selectLockedCells="1" selectUnlockedCells="1"/>
  <mergeCells count="8">
    <mergeCell ref="A2:F2"/>
    <mergeCell ref="G5:H5"/>
    <mergeCell ref="K5:L5"/>
    <mergeCell ref="O5:P5"/>
    <mergeCell ref="S5:T5"/>
    <mergeCell ref="W5:X5"/>
    <mergeCell ref="A13:C13"/>
    <mergeCell ref="A34:C3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X57"/>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8.7109375" style="0" customWidth="1"/>
    <col min="4" max="4" width="8.7109375" style="0" customWidth="1"/>
    <col min="5" max="5" width="18.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335</v>
      </c>
      <c r="B2" s="1"/>
      <c r="C2" s="1"/>
      <c r="D2" s="1"/>
      <c r="E2" s="1"/>
      <c r="F2" s="1"/>
    </row>
    <row r="5" spans="1:24" ht="39.75" customHeight="1">
      <c r="A5" s="4" t="s">
        <v>412</v>
      </c>
      <c r="C5" s="4" t="s">
        <v>840</v>
      </c>
      <c r="E5" s="4" t="s">
        <v>798</v>
      </c>
      <c r="G5" s="1" t="s">
        <v>416</v>
      </c>
      <c r="H5" s="1"/>
      <c r="K5" s="8" t="s">
        <v>417</v>
      </c>
      <c r="L5" s="8"/>
      <c r="O5" s="1" t="s">
        <v>157</v>
      </c>
      <c r="P5" s="1"/>
      <c r="S5" s="1" t="s">
        <v>650</v>
      </c>
      <c r="T5" s="1"/>
      <c r="W5" s="8" t="s">
        <v>418</v>
      </c>
      <c r="X5" s="8"/>
    </row>
    <row r="6" ht="15">
      <c r="A6" s="4" t="s">
        <v>663</v>
      </c>
    </row>
    <row r="7" spans="1:24" ht="15">
      <c r="A7" t="s">
        <v>899</v>
      </c>
      <c r="C7" t="s">
        <v>765</v>
      </c>
      <c r="E7" t="s">
        <v>900</v>
      </c>
      <c r="H7" t="s">
        <v>901</v>
      </c>
      <c r="L7" s="3">
        <v>9</v>
      </c>
      <c r="P7" s="3">
        <v>9</v>
      </c>
      <c r="T7" s="3">
        <v>9</v>
      </c>
      <c r="X7" t="s">
        <v>7</v>
      </c>
    </row>
    <row r="8" spans="3:5" ht="15">
      <c r="C8" t="s">
        <v>767</v>
      </c>
      <c r="E8" t="s">
        <v>782</v>
      </c>
    </row>
    <row r="9" spans="3:5" ht="15">
      <c r="C9" t="s">
        <v>902</v>
      </c>
      <c r="E9" t="s">
        <v>773</v>
      </c>
    </row>
    <row r="10" spans="1:24" ht="15">
      <c r="A10" t="s">
        <v>899</v>
      </c>
      <c r="C10" t="s">
        <v>160</v>
      </c>
      <c r="E10" t="s">
        <v>436</v>
      </c>
      <c r="H10" t="s">
        <v>901</v>
      </c>
      <c r="L10" s="3">
        <v>609</v>
      </c>
      <c r="P10" s="3">
        <v>603</v>
      </c>
      <c r="T10" s="3">
        <v>582</v>
      </c>
      <c r="X10" s="11">
        <v>1.4</v>
      </c>
    </row>
    <row r="11" spans="3:5" ht="15">
      <c r="C11" t="s">
        <v>767</v>
      </c>
      <c r="E11" t="s">
        <v>782</v>
      </c>
    </row>
    <row r="12" spans="3:5" ht="15">
      <c r="C12" t="s">
        <v>903</v>
      </c>
      <c r="E12" t="s">
        <v>821</v>
      </c>
    </row>
    <row r="13" spans="1:24" ht="15">
      <c r="A13" t="s">
        <v>899</v>
      </c>
      <c r="C13" t="s">
        <v>160</v>
      </c>
      <c r="E13" t="s">
        <v>904</v>
      </c>
      <c r="H13" t="s">
        <v>905</v>
      </c>
      <c r="L13" s="3">
        <v>53</v>
      </c>
      <c r="P13" s="3">
        <v>53</v>
      </c>
      <c r="T13" s="3">
        <v>51</v>
      </c>
      <c r="X13" s="11">
        <v>0.1</v>
      </c>
    </row>
    <row r="14" spans="3:5" ht="15">
      <c r="C14" t="s">
        <v>767</v>
      </c>
      <c r="E14" t="s">
        <v>906</v>
      </c>
    </row>
    <row r="15" spans="3:5" ht="15">
      <c r="C15" t="s">
        <v>907</v>
      </c>
      <c r="E15" t="s">
        <v>879</v>
      </c>
    </row>
    <row r="16" spans="1:24" ht="15">
      <c r="A16" t="s">
        <v>899</v>
      </c>
      <c r="C16" t="s">
        <v>160</v>
      </c>
      <c r="E16" t="s">
        <v>432</v>
      </c>
      <c r="H16" t="s">
        <v>905</v>
      </c>
      <c r="L16" s="3">
        <v>3515</v>
      </c>
      <c r="P16" s="3">
        <v>3480</v>
      </c>
      <c r="T16" s="3">
        <v>3351</v>
      </c>
      <c r="X16" s="11">
        <v>7.8</v>
      </c>
    </row>
    <row r="17" spans="3:5" ht="15">
      <c r="C17" t="s">
        <v>767</v>
      </c>
      <c r="E17" t="s">
        <v>906</v>
      </c>
    </row>
    <row r="18" spans="3:5" ht="15">
      <c r="C18" t="s">
        <v>908</v>
      </c>
      <c r="E18" t="s">
        <v>879</v>
      </c>
    </row>
    <row r="19" spans="1:24" ht="15">
      <c r="A19" t="s">
        <v>551</v>
      </c>
      <c r="C19" t="s">
        <v>160</v>
      </c>
      <c r="E19" t="s">
        <v>422</v>
      </c>
      <c r="H19" t="s">
        <v>882</v>
      </c>
      <c r="L19" s="3">
        <v>4805</v>
      </c>
      <c r="P19" s="3">
        <v>4737</v>
      </c>
      <c r="T19" s="3">
        <v>4485</v>
      </c>
      <c r="X19" s="11">
        <v>10.3</v>
      </c>
    </row>
    <row r="20" spans="3:5" ht="15">
      <c r="C20" t="s">
        <v>767</v>
      </c>
      <c r="E20" t="s">
        <v>831</v>
      </c>
    </row>
    <row r="21" spans="3:5" ht="15">
      <c r="C21" t="s">
        <v>769</v>
      </c>
      <c r="E21" t="s">
        <v>832</v>
      </c>
    </row>
    <row r="23" spans="12:24" ht="15">
      <c r="L23" s="3">
        <v>8991</v>
      </c>
      <c r="P23" s="3">
        <v>8882</v>
      </c>
      <c r="T23" s="3">
        <v>8478</v>
      </c>
      <c r="X23" s="11">
        <v>19.6</v>
      </c>
    </row>
    <row r="25" ht="15">
      <c r="A25" s="4" t="s">
        <v>72</v>
      </c>
    </row>
    <row r="26" spans="1:24" ht="15">
      <c r="A26" t="s">
        <v>552</v>
      </c>
      <c r="C26" t="s">
        <v>160</v>
      </c>
      <c r="E26" t="s">
        <v>432</v>
      </c>
      <c r="H26" t="s">
        <v>909</v>
      </c>
      <c r="L26" s="3">
        <v>5000</v>
      </c>
      <c r="P26" s="3">
        <v>4913</v>
      </c>
      <c r="T26" s="3">
        <v>4828</v>
      </c>
      <c r="X26" s="11">
        <v>11.2</v>
      </c>
    </row>
    <row r="27" spans="3:5" ht="15">
      <c r="C27" t="s">
        <v>767</v>
      </c>
      <c r="E27" t="s">
        <v>810</v>
      </c>
    </row>
    <row r="28" spans="3:5" ht="15">
      <c r="C28" t="s">
        <v>769</v>
      </c>
      <c r="E28" t="s">
        <v>801</v>
      </c>
    </row>
    <row r="30" spans="12:24" ht="15">
      <c r="L30" s="3">
        <v>5000</v>
      </c>
      <c r="P30" s="3">
        <v>4913</v>
      </c>
      <c r="T30" s="3">
        <v>4828</v>
      </c>
      <c r="X30" s="11">
        <v>11.2</v>
      </c>
    </row>
    <row r="32" spans="1:3" ht="15">
      <c r="A32" s="1" t="s">
        <v>74</v>
      </c>
      <c r="B32" s="1"/>
      <c r="C32" s="1"/>
    </row>
    <row r="33" spans="1:24" ht="15">
      <c r="A33" t="s">
        <v>563</v>
      </c>
      <c r="C33" t="s">
        <v>160</v>
      </c>
      <c r="E33" t="s">
        <v>474</v>
      </c>
      <c r="H33" t="s">
        <v>910</v>
      </c>
      <c r="L33" s="3">
        <v>1469</v>
      </c>
      <c r="P33" s="3">
        <v>1440</v>
      </c>
      <c r="T33" s="3">
        <v>1416</v>
      </c>
      <c r="X33" s="11">
        <v>3.3</v>
      </c>
    </row>
    <row r="34" spans="3:5" ht="15">
      <c r="C34" t="s">
        <v>767</v>
      </c>
      <c r="E34" t="s">
        <v>906</v>
      </c>
    </row>
    <row r="35" spans="3:5" ht="15">
      <c r="C35" t="s">
        <v>786</v>
      </c>
      <c r="E35" t="s">
        <v>879</v>
      </c>
    </row>
    <row r="36" spans="1:24" ht="15">
      <c r="A36" t="s">
        <v>563</v>
      </c>
      <c r="C36" t="s">
        <v>160</v>
      </c>
      <c r="E36" t="s">
        <v>450</v>
      </c>
      <c r="H36" t="s">
        <v>910</v>
      </c>
      <c r="L36" s="3">
        <v>3531</v>
      </c>
      <c r="P36" s="3">
        <v>3460</v>
      </c>
      <c r="T36" s="3">
        <v>3444</v>
      </c>
      <c r="X36" s="11">
        <v>8</v>
      </c>
    </row>
    <row r="37" spans="3:5" ht="15">
      <c r="C37" t="s">
        <v>767</v>
      </c>
      <c r="E37" t="s">
        <v>806</v>
      </c>
    </row>
    <row r="38" spans="3:5" ht="15">
      <c r="C38" t="s">
        <v>893</v>
      </c>
      <c r="E38" t="s">
        <v>808</v>
      </c>
    </row>
    <row r="39" spans="1:24" ht="15">
      <c r="A39" t="s">
        <v>554</v>
      </c>
      <c r="C39" t="s">
        <v>160</v>
      </c>
      <c r="E39" t="s">
        <v>133</v>
      </c>
      <c r="H39" t="s">
        <v>911</v>
      </c>
      <c r="L39" t="s">
        <v>7</v>
      </c>
      <c r="P39" s="10">
        <v>-12</v>
      </c>
      <c r="T39" s="10">
        <v>-77</v>
      </c>
      <c r="X39" s="12">
        <v>-0.2</v>
      </c>
    </row>
    <row r="40" spans="3:5" ht="15">
      <c r="C40" t="s">
        <v>767</v>
      </c>
      <c r="E40" t="s">
        <v>912</v>
      </c>
    </row>
    <row r="41" spans="3:5" ht="15">
      <c r="C41" t="s">
        <v>913</v>
      </c>
      <c r="E41" t="s">
        <v>914</v>
      </c>
    </row>
    <row r="42" ht="15">
      <c r="E42" t="s">
        <v>915</v>
      </c>
    </row>
    <row r="43" ht="15">
      <c r="E43" t="s">
        <v>916</v>
      </c>
    </row>
    <row r="44" spans="1:24" ht="15">
      <c r="A44" t="s">
        <v>554</v>
      </c>
      <c r="C44" t="s">
        <v>160</v>
      </c>
      <c r="E44" t="s">
        <v>502</v>
      </c>
      <c r="H44" t="s">
        <v>911</v>
      </c>
      <c r="L44" s="3">
        <v>4111</v>
      </c>
      <c r="P44" s="3">
        <v>4079</v>
      </c>
      <c r="T44" s="3">
        <v>3923</v>
      </c>
      <c r="X44" s="11">
        <v>9.1</v>
      </c>
    </row>
    <row r="45" spans="3:5" ht="15">
      <c r="C45" t="s">
        <v>767</v>
      </c>
      <c r="E45" t="s">
        <v>912</v>
      </c>
    </row>
    <row r="46" spans="3:5" ht="15">
      <c r="C46" t="s">
        <v>786</v>
      </c>
      <c r="E46" t="s">
        <v>914</v>
      </c>
    </row>
    <row r="48" spans="12:24" ht="15">
      <c r="L48" s="3">
        <v>9111</v>
      </c>
      <c r="P48" s="3">
        <v>8967</v>
      </c>
      <c r="T48" s="3">
        <v>8706</v>
      </c>
      <c r="X48" s="11">
        <v>20.2</v>
      </c>
    </row>
    <row r="50" spans="1:3" ht="15">
      <c r="A50" s="1" t="s">
        <v>665</v>
      </c>
      <c r="B50" s="1"/>
      <c r="C50" s="1"/>
    </row>
    <row r="51" spans="1:24" ht="15">
      <c r="A51" t="s">
        <v>917</v>
      </c>
      <c r="C51" t="s">
        <v>160</v>
      </c>
      <c r="E51" t="s">
        <v>432</v>
      </c>
      <c r="H51" t="s">
        <v>918</v>
      </c>
      <c r="L51" s="3">
        <v>4329</v>
      </c>
      <c r="P51" s="3">
        <v>4277</v>
      </c>
      <c r="T51" s="3">
        <v>4185</v>
      </c>
      <c r="X51" s="11">
        <v>9.7</v>
      </c>
    </row>
    <row r="52" spans="3:5" ht="15">
      <c r="C52" t="s">
        <v>767</v>
      </c>
      <c r="E52" t="s">
        <v>906</v>
      </c>
    </row>
    <row r="53" spans="3:5" ht="15">
      <c r="C53" t="s">
        <v>769</v>
      </c>
      <c r="E53" t="s">
        <v>879</v>
      </c>
    </row>
    <row r="55" spans="12:24" ht="15">
      <c r="L55" s="3">
        <v>4329</v>
      </c>
      <c r="P55" s="3">
        <v>4277</v>
      </c>
      <c r="T55" s="3">
        <v>4185</v>
      </c>
      <c r="X55" s="11">
        <v>9.7</v>
      </c>
    </row>
    <row r="57" spans="1:24" ht="15">
      <c r="A57" s="1" t="s">
        <v>919</v>
      </c>
      <c r="B57" s="1"/>
      <c r="C57" s="1"/>
      <c r="L57" s="3">
        <v>216939</v>
      </c>
      <c r="P57" s="3">
        <v>213762</v>
      </c>
      <c r="T57" s="3">
        <v>207828</v>
      </c>
      <c r="X57" s="11">
        <v>482</v>
      </c>
    </row>
  </sheetData>
  <sheetProtection selectLockedCells="1" selectUnlockedCells="1"/>
  <mergeCells count="9">
    <mergeCell ref="A2:F2"/>
    <mergeCell ref="G5:H5"/>
    <mergeCell ref="K5:L5"/>
    <mergeCell ref="O5:P5"/>
    <mergeCell ref="S5:T5"/>
    <mergeCell ref="W5:X5"/>
    <mergeCell ref="A32:C32"/>
    <mergeCell ref="A50:C50"/>
    <mergeCell ref="A57:C57"/>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Z14"/>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8.7109375" style="0" customWidth="1"/>
    <col min="4" max="5" width="8.7109375" style="0" customWidth="1"/>
    <col min="6" max="6" width="3.7109375" style="0" customWidth="1"/>
    <col min="7" max="9" width="8.7109375" style="0" customWidth="1"/>
    <col min="10" max="10" width="3.7109375" style="0" customWidth="1"/>
    <col min="11" max="13" width="8.7109375" style="0" customWidth="1"/>
    <col min="14" max="14" width="3.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335</v>
      </c>
      <c r="B2" s="1"/>
      <c r="C2" s="1"/>
      <c r="D2" s="1"/>
      <c r="E2" s="1"/>
      <c r="F2" s="1"/>
    </row>
    <row r="5" spans="1:26" ht="39.75" customHeight="1">
      <c r="A5" s="4" t="s">
        <v>412</v>
      </c>
      <c r="C5" s="4" t="s">
        <v>762</v>
      </c>
      <c r="E5" s="1" t="s">
        <v>763</v>
      </c>
      <c r="F5" s="1"/>
      <c r="I5" s="1" t="s">
        <v>416</v>
      </c>
      <c r="J5" s="1"/>
      <c r="M5" s="8" t="s">
        <v>417</v>
      </c>
      <c r="N5" s="8"/>
      <c r="Q5" s="1" t="s">
        <v>157</v>
      </c>
      <c r="R5" s="1"/>
      <c r="U5" s="1" t="s">
        <v>574</v>
      </c>
      <c r="V5" s="1"/>
      <c r="Y5" s="8" t="s">
        <v>418</v>
      </c>
      <c r="Z5" s="8"/>
    </row>
    <row r="6" ht="15">
      <c r="A6" s="4" t="s">
        <v>167</v>
      </c>
    </row>
    <row r="7" spans="1:26" ht="15">
      <c r="A7" t="s">
        <v>920</v>
      </c>
      <c r="C7" t="s">
        <v>921</v>
      </c>
      <c r="F7" t="s">
        <v>133</v>
      </c>
      <c r="J7" t="s">
        <v>133</v>
      </c>
      <c r="N7" t="s">
        <v>133</v>
      </c>
      <c r="R7" s="3">
        <v>1628</v>
      </c>
      <c r="V7" s="3">
        <v>1628</v>
      </c>
      <c r="Z7" s="11">
        <v>3.8</v>
      </c>
    </row>
    <row r="8" ht="15">
      <c r="A8" t="s">
        <v>922</v>
      </c>
    </row>
    <row r="9" spans="1:26" ht="15">
      <c r="A9" t="s">
        <v>923</v>
      </c>
      <c r="C9" t="s">
        <v>580</v>
      </c>
      <c r="F9" t="s">
        <v>133</v>
      </c>
      <c r="J9" t="s">
        <v>133</v>
      </c>
      <c r="N9" t="s">
        <v>133</v>
      </c>
      <c r="R9" s="3">
        <v>623</v>
      </c>
      <c r="V9" s="3">
        <v>623</v>
      </c>
      <c r="Z9" s="11">
        <v>1.4</v>
      </c>
    </row>
    <row r="10" ht="15">
      <c r="A10" t="s">
        <v>924</v>
      </c>
    </row>
    <row r="12" spans="1:26" ht="15">
      <c r="A12" s="4" t="s">
        <v>925</v>
      </c>
      <c r="R12" s="3">
        <v>2251</v>
      </c>
      <c r="V12" s="3">
        <v>2251</v>
      </c>
      <c r="Z12" s="11">
        <v>5.2</v>
      </c>
    </row>
    <row r="14" spans="1:26" ht="15">
      <c r="A14" s="1" t="s">
        <v>585</v>
      </c>
      <c r="B14" s="1"/>
      <c r="C14" s="1"/>
      <c r="M14" s="2">
        <v>216939</v>
      </c>
      <c r="N14" s="2"/>
      <c r="Q14" s="2">
        <v>216013</v>
      </c>
      <c r="R14" s="2"/>
      <c r="U14" s="2">
        <v>210079</v>
      </c>
      <c r="V14" s="2"/>
      <c r="Z14" t="s">
        <v>926</v>
      </c>
    </row>
  </sheetData>
  <sheetProtection selectLockedCells="1" selectUnlockedCells="1"/>
  <mergeCells count="11">
    <mergeCell ref="A2:F2"/>
    <mergeCell ref="E5:F5"/>
    <mergeCell ref="I5:J5"/>
    <mergeCell ref="M5:N5"/>
    <mergeCell ref="Q5:R5"/>
    <mergeCell ref="U5:V5"/>
    <mergeCell ref="Y5:Z5"/>
    <mergeCell ref="A14:C14"/>
    <mergeCell ref="M14:N14"/>
    <mergeCell ref="Q14:R14"/>
    <mergeCell ref="U14:V1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X41"/>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9.7109375" style="0" customWidth="1"/>
    <col min="4" max="4" width="8.7109375" style="0" customWidth="1"/>
    <col min="5" max="5" width="14.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335</v>
      </c>
      <c r="B2" s="1"/>
      <c r="C2" s="1"/>
      <c r="D2" s="1"/>
      <c r="E2" s="1"/>
      <c r="F2" s="1"/>
    </row>
    <row r="5" spans="1:24" ht="39.75" customHeight="1">
      <c r="A5" s="14" t="s">
        <v>927</v>
      </c>
      <c r="C5" s="4" t="s">
        <v>762</v>
      </c>
      <c r="E5" s="4" t="s">
        <v>798</v>
      </c>
      <c r="G5" s="1" t="s">
        <v>416</v>
      </c>
      <c r="H5" s="1"/>
      <c r="K5" s="8" t="s">
        <v>417</v>
      </c>
      <c r="L5" s="8"/>
      <c r="O5" s="1" t="s">
        <v>157</v>
      </c>
      <c r="P5" s="1"/>
      <c r="S5" s="1" t="s">
        <v>650</v>
      </c>
      <c r="T5" s="1"/>
      <c r="W5" s="8" t="s">
        <v>418</v>
      </c>
      <c r="X5" s="8"/>
    </row>
    <row r="6" ht="15">
      <c r="A6" s="4" t="s">
        <v>591</v>
      </c>
    </row>
    <row r="7" ht="15">
      <c r="A7" s="4" t="s">
        <v>928</v>
      </c>
    </row>
    <row r="8" ht="15">
      <c r="A8" s="4" t="s">
        <v>26</v>
      </c>
    </row>
    <row r="9" spans="1:24" ht="15">
      <c r="A9" t="s">
        <v>522</v>
      </c>
      <c r="C9" t="s">
        <v>929</v>
      </c>
      <c r="E9" t="s">
        <v>474</v>
      </c>
      <c r="H9" t="s">
        <v>873</v>
      </c>
      <c r="K9" s="2">
        <v>5000</v>
      </c>
      <c r="L9" s="2"/>
      <c r="O9" s="2">
        <v>4901</v>
      </c>
      <c r="P9" s="2"/>
      <c r="S9" s="2">
        <v>5000</v>
      </c>
      <c r="T9" s="2"/>
      <c r="X9" t="s">
        <v>930</v>
      </c>
    </row>
    <row r="10" spans="3:5" ht="15">
      <c r="C10" t="s">
        <v>769</v>
      </c>
      <c r="E10" t="s">
        <v>772</v>
      </c>
    </row>
    <row r="11" ht="15">
      <c r="E11" t="s">
        <v>793</v>
      </c>
    </row>
    <row r="13" spans="12:24" ht="15">
      <c r="L13" s="3">
        <v>5000</v>
      </c>
      <c r="P13" s="3">
        <v>4901</v>
      </c>
      <c r="T13" s="3">
        <v>5000</v>
      </c>
      <c r="X13" s="11">
        <v>8.4</v>
      </c>
    </row>
    <row r="15" ht="15">
      <c r="A15" s="4" t="s">
        <v>37</v>
      </c>
    </row>
    <row r="16" spans="1:24" ht="15">
      <c r="A16" t="s">
        <v>471</v>
      </c>
      <c r="C16" t="s">
        <v>931</v>
      </c>
      <c r="E16" t="s">
        <v>441</v>
      </c>
      <c r="H16" t="s">
        <v>795</v>
      </c>
      <c r="L16" s="3">
        <v>3555</v>
      </c>
      <c r="P16" s="3">
        <v>3477</v>
      </c>
      <c r="T16" s="3">
        <v>3555</v>
      </c>
      <c r="X16" s="11">
        <v>5.9</v>
      </c>
    </row>
    <row r="17" spans="3:5" ht="15">
      <c r="C17" t="s">
        <v>769</v>
      </c>
      <c r="E17" t="s">
        <v>796</v>
      </c>
    </row>
    <row r="18" ht="15">
      <c r="E18" t="s">
        <v>797</v>
      </c>
    </row>
    <row r="20" spans="12:24" ht="15">
      <c r="L20" s="3">
        <v>3555</v>
      </c>
      <c r="P20" s="3">
        <v>3477</v>
      </c>
      <c r="T20" s="3">
        <v>3555</v>
      </c>
      <c r="X20" s="11">
        <v>5.9</v>
      </c>
    </row>
    <row r="22" ht="15">
      <c r="A22" s="4" t="s">
        <v>43</v>
      </c>
    </row>
    <row r="23" spans="1:24" ht="15">
      <c r="A23" t="s">
        <v>932</v>
      </c>
      <c r="C23" t="s">
        <v>931</v>
      </c>
      <c r="E23" t="s">
        <v>788</v>
      </c>
      <c r="H23" t="s">
        <v>836</v>
      </c>
      <c r="L23" s="3">
        <v>4899</v>
      </c>
      <c r="P23" s="3">
        <v>4840</v>
      </c>
      <c r="T23" s="3">
        <v>4899</v>
      </c>
      <c r="X23" s="11">
        <v>8.1</v>
      </c>
    </row>
    <row r="24" spans="3:5" ht="15">
      <c r="C24" t="s">
        <v>769</v>
      </c>
      <c r="E24" t="s">
        <v>933</v>
      </c>
    </row>
    <row r="25" ht="15">
      <c r="E25" t="s">
        <v>934</v>
      </c>
    </row>
    <row r="27" spans="12:24" ht="15">
      <c r="L27" s="3">
        <v>4899</v>
      </c>
      <c r="P27" s="3">
        <v>4840</v>
      </c>
      <c r="T27" s="3">
        <v>4899</v>
      </c>
      <c r="X27" s="11">
        <v>8.1</v>
      </c>
    </row>
    <row r="29" ht="15">
      <c r="A29" s="4" t="s">
        <v>65</v>
      </c>
    </row>
    <row r="30" spans="1:24" ht="15">
      <c r="A30" t="s">
        <v>532</v>
      </c>
      <c r="C30" t="s">
        <v>931</v>
      </c>
      <c r="E30" t="s">
        <v>935</v>
      </c>
      <c r="H30" t="s">
        <v>800</v>
      </c>
      <c r="L30" s="3">
        <v>4862</v>
      </c>
      <c r="P30" s="3">
        <v>4768</v>
      </c>
      <c r="T30" s="3">
        <v>4862</v>
      </c>
      <c r="X30" s="11">
        <v>8.1</v>
      </c>
    </row>
    <row r="31" spans="3:5" ht="15">
      <c r="C31" t="s">
        <v>769</v>
      </c>
      <c r="E31" t="s">
        <v>768</v>
      </c>
    </row>
    <row r="32" ht="15">
      <c r="E32" t="s">
        <v>770</v>
      </c>
    </row>
    <row r="34" spans="12:24" ht="15">
      <c r="L34" s="3">
        <v>4862</v>
      </c>
      <c r="P34" s="3">
        <v>4768</v>
      </c>
      <c r="T34" s="3">
        <v>4862</v>
      </c>
      <c r="X34" s="11">
        <v>8.1</v>
      </c>
    </row>
    <row r="36" ht="15">
      <c r="A36" s="4" t="s">
        <v>662</v>
      </c>
    </row>
    <row r="37" spans="1:24" ht="15">
      <c r="A37" t="s">
        <v>936</v>
      </c>
      <c r="C37" t="s">
        <v>931</v>
      </c>
      <c r="E37" t="s">
        <v>450</v>
      </c>
      <c r="H37" t="s">
        <v>897</v>
      </c>
      <c r="L37" s="3">
        <v>4988</v>
      </c>
      <c r="P37" s="3">
        <v>4902</v>
      </c>
      <c r="T37" s="3">
        <v>4988</v>
      </c>
      <c r="X37" s="11">
        <v>8.2</v>
      </c>
    </row>
    <row r="38" spans="3:5" ht="15">
      <c r="C38" t="s">
        <v>786</v>
      </c>
      <c r="E38" t="s">
        <v>768</v>
      </c>
    </row>
    <row r="39" ht="15">
      <c r="E39" t="s">
        <v>770</v>
      </c>
    </row>
    <row r="41" spans="12:24" ht="15">
      <c r="L41" s="3">
        <v>4988</v>
      </c>
      <c r="P41" s="3">
        <v>4902</v>
      </c>
      <c r="T41" s="3">
        <v>4988</v>
      </c>
      <c r="X41" s="11">
        <v>8.2</v>
      </c>
    </row>
  </sheetData>
  <sheetProtection selectLockedCells="1" selectUnlockedCells="1"/>
  <mergeCells count="9">
    <mergeCell ref="A2:F2"/>
    <mergeCell ref="G5:H5"/>
    <mergeCell ref="K5:L5"/>
    <mergeCell ref="O5:P5"/>
    <mergeCell ref="S5:T5"/>
    <mergeCell ref="W5:X5"/>
    <mergeCell ref="K9:L9"/>
    <mergeCell ref="O9:P9"/>
    <mergeCell ref="S9:T9"/>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X41"/>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9.7109375" style="0" customWidth="1"/>
    <col min="4" max="4" width="8.7109375" style="0" customWidth="1"/>
    <col min="5" max="5" width="14.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9" width="8.7109375" style="0" customWidth="1"/>
    <col min="20" max="21" width="10.7109375" style="0" customWidth="1"/>
    <col min="22" max="23" width="8.7109375" style="0" customWidth="1"/>
    <col min="24" max="24" width="10.7109375" style="0" customWidth="1"/>
    <col min="25" max="16384" width="8.7109375" style="0" customWidth="1"/>
  </cols>
  <sheetData>
    <row r="2" spans="1:6" ht="15">
      <c r="A2" s="1" t="s">
        <v>335</v>
      </c>
      <c r="B2" s="1"/>
      <c r="C2" s="1"/>
      <c r="D2" s="1"/>
      <c r="E2" s="1"/>
      <c r="F2" s="1"/>
    </row>
    <row r="5" spans="1:24" ht="39.75" customHeight="1">
      <c r="A5" s="4" t="s">
        <v>412</v>
      </c>
      <c r="C5" s="4" t="s">
        <v>762</v>
      </c>
      <c r="E5" s="4" t="s">
        <v>763</v>
      </c>
      <c r="G5" s="1" t="s">
        <v>416</v>
      </c>
      <c r="H5" s="1"/>
      <c r="K5" s="8" t="s">
        <v>417</v>
      </c>
      <c r="L5" s="8"/>
      <c r="O5" s="1" t="s">
        <v>157</v>
      </c>
      <c r="P5" s="1"/>
      <c r="S5" s="1" t="s">
        <v>650</v>
      </c>
      <c r="T5" s="1"/>
      <c r="W5" s="8" t="s">
        <v>418</v>
      </c>
      <c r="X5" s="8"/>
    </row>
    <row r="6" ht="15">
      <c r="A6" s="4" t="s">
        <v>591</v>
      </c>
    </row>
    <row r="7" ht="15">
      <c r="A7" s="4" t="s">
        <v>592</v>
      </c>
    </row>
    <row r="8" ht="15">
      <c r="A8" s="4" t="s">
        <v>663</v>
      </c>
    </row>
    <row r="9" spans="1:24" ht="15">
      <c r="A9" t="s">
        <v>899</v>
      </c>
      <c r="C9" t="s">
        <v>929</v>
      </c>
      <c r="E9" t="s">
        <v>937</v>
      </c>
      <c r="H9" t="s">
        <v>938</v>
      </c>
      <c r="L9" s="3">
        <v>42</v>
      </c>
      <c r="P9" s="3">
        <v>42</v>
      </c>
      <c r="T9" s="3">
        <v>42</v>
      </c>
      <c r="X9" s="11">
        <v>0.1</v>
      </c>
    </row>
    <row r="10" spans="3:5" ht="15">
      <c r="C10" t="s">
        <v>939</v>
      </c>
      <c r="E10" t="s">
        <v>772</v>
      </c>
    </row>
    <row r="11" ht="15">
      <c r="E11" t="s">
        <v>804</v>
      </c>
    </row>
    <row r="12" spans="1:24" ht="15">
      <c r="A12" t="s">
        <v>899</v>
      </c>
      <c r="C12" t="s">
        <v>931</v>
      </c>
      <c r="E12" t="s">
        <v>940</v>
      </c>
      <c r="H12" t="s">
        <v>938</v>
      </c>
      <c r="L12" s="3">
        <v>644</v>
      </c>
      <c r="P12" s="3">
        <v>636</v>
      </c>
      <c r="T12" s="3">
        <v>644</v>
      </c>
      <c r="X12" s="11">
        <v>1.1</v>
      </c>
    </row>
    <row r="13" spans="3:5" ht="15">
      <c r="C13" t="s">
        <v>903</v>
      </c>
      <c r="E13" t="s">
        <v>803</v>
      </c>
    </row>
    <row r="14" ht="15">
      <c r="E14" t="s">
        <v>804</v>
      </c>
    </row>
    <row r="15" spans="1:24" ht="15">
      <c r="A15" t="s">
        <v>899</v>
      </c>
      <c r="C15" t="s">
        <v>931</v>
      </c>
      <c r="E15" t="s">
        <v>941</v>
      </c>
      <c r="H15" t="s">
        <v>942</v>
      </c>
      <c r="L15" s="3">
        <v>244</v>
      </c>
      <c r="P15" s="3">
        <v>241</v>
      </c>
      <c r="T15" s="3">
        <v>244</v>
      </c>
      <c r="X15" s="11">
        <v>0.4</v>
      </c>
    </row>
    <row r="16" spans="3:5" ht="15">
      <c r="C16" t="s">
        <v>907</v>
      </c>
      <c r="E16" t="s">
        <v>810</v>
      </c>
    </row>
    <row r="17" ht="15">
      <c r="E17" t="s">
        <v>801</v>
      </c>
    </row>
    <row r="18" spans="1:24" ht="15">
      <c r="A18" t="s">
        <v>899</v>
      </c>
      <c r="C18" t="s">
        <v>931</v>
      </c>
      <c r="E18" t="s">
        <v>943</v>
      </c>
      <c r="H18" t="s">
        <v>942</v>
      </c>
      <c r="L18" s="3">
        <v>3551</v>
      </c>
      <c r="P18" s="3">
        <v>3507</v>
      </c>
      <c r="T18" s="3">
        <v>3551</v>
      </c>
      <c r="X18" s="11">
        <v>5.9</v>
      </c>
    </row>
    <row r="19" spans="3:5" ht="15">
      <c r="C19" t="s">
        <v>908</v>
      </c>
      <c r="E19" t="s">
        <v>810</v>
      </c>
    </row>
    <row r="20" ht="15">
      <c r="E20" t="s">
        <v>801</v>
      </c>
    </row>
    <row r="22" spans="12:24" ht="15">
      <c r="L22" s="3">
        <v>4481</v>
      </c>
      <c r="P22" s="3">
        <v>4426</v>
      </c>
      <c r="T22" s="3">
        <v>4481</v>
      </c>
      <c r="X22" s="11">
        <v>7.5</v>
      </c>
    </row>
    <row r="24" ht="15">
      <c r="A24" s="4" t="s">
        <v>665</v>
      </c>
    </row>
    <row r="25" spans="1:24" ht="15">
      <c r="A25" t="s">
        <v>917</v>
      </c>
      <c r="C25" t="s">
        <v>931</v>
      </c>
      <c r="E25" t="s">
        <v>441</v>
      </c>
      <c r="H25" t="s">
        <v>918</v>
      </c>
      <c r="L25" s="3">
        <v>5000</v>
      </c>
      <c r="P25" s="3">
        <v>4925</v>
      </c>
      <c r="T25" s="3">
        <v>5000</v>
      </c>
      <c r="X25" s="11">
        <v>8.3</v>
      </c>
    </row>
    <row r="26" spans="3:5" ht="15">
      <c r="C26" t="s">
        <v>769</v>
      </c>
      <c r="E26" t="s">
        <v>906</v>
      </c>
    </row>
    <row r="27" ht="15">
      <c r="E27" t="s">
        <v>879</v>
      </c>
    </row>
    <row r="29" spans="12:24" ht="15">
      <c r="L29" s="3">
        <v>5000</v>
      </c>
      <c r="P29" s="3">
        <v>4925</v>
      </c>
      <c r="T29" s="3">
        <v>5000</v>
      </c>
      <c r="X29" s="11">
        <v>8.3</v>
      </c>
    </row>
    <row r="31" spans="1:24" ht="15">
      <c r="A31" s="4" t="s">
        <v>944</v>
      </c>
      <c r="L31" s="3">
        <v>32785</v>
      </c>
      <c r="P31" s="3">
        <v>32239</v>
      </c>
      <c r="T31" s="3">
        <v>32785</v>
      </c>
      <c r="X31" t="s">
        <v>945</v>
      </c>
    </row>
    <row r="33" ht="15">
      <c r="A33" s="4" t="s">
        <v>167</v>
      </c>
    </row>
    <row r="34" ht="15">
      <c r="A34" t="s">
        <v>946</v>
      </c>
    </row>
    <row r="35" spans="1:24" ht="15">
      <c r="A35" t="s">
        <v>947</v>
      </c>
      <c r="C35" t="s">
        <v>580</v>
      </c>
      <c r="E35" t="s">
        <v>133</v>
      </c>
      <c r="H35" t="s">
        <v>133</v>
      </c>
      <c r="L35" t="s">
        <v>133</v>
      </c>
      <c r="P35" s="3">
        <v>1396</v>
      </c>
      <c r="Q35" s="10">
        <v>-2</v>
      </c>
      <c r="T35" s="3">
        <v>1396</v>
      </c>
      <c r="U35" s="10">
        <v>-2</v>
      </c>
      <c r="X35" t="s">
        <v>948</v>
      </c>
    </row>
    <row r="36" spans="1:24" ht="15">
      <c r="A36" t="s">
        <v>949</v>
      </c>
      <c r="C36" t="s">
        <v>580</v>
      </c>
      <c r="E36" t="s">
        <v>133</v>
      </c>
      <c r="H36" t="s">
        <v>133</v>
      </c>
      <c r="L36" t="s">
        <v>133</v>
      </c>
      <c r="P36" s="3">
        <v>10932</v>
      </c>
      <c r="Q36" s="10">
        <v>-3</v>
      </c>
      <c r="T36" s="3">
        <v>10932</v>
      </c>
      <c r="U36" s="10">
        <v>-3</v>
      </c>
      <c r="X36" t="s">
        <v>950</v>
      </c>
    </row>
    <row r="37" ht="15">
      <c r="A37" t="s">
        <v>951</v>
      </c>
    </row>
    <row r="39" spans="1:24" ht="15">
      <c r="A39" s="4" t="s">
        <v>952</v>
      </c>
      <c r="P39" s="3">
        <v>12328</v>
      </c>
      <c r="T39" s="3">
        <v>12328</v>
      </c>
      <c r="X39" t="s">
        <v>953</v>
      </c>
    </row>
    <row r="41" spans="1:24" ht="15">
      <c r="A41" s="4" t="s">
        <v>954</v>
      </c>
      <c r="K41" s="2">
        <v>32785</v>
      </c>
      <c r="L41" s="2"/>
      <c r="O41" s="2">
        <v>44567</v>
      </c>
      <c r="P41" s="2"/>
      <c r="S41" s="2">
        <v>45113</v>
      </c>
      <c r="T41" s="2"/>
      <c r="X41" t="s">
        <v>955</v>
      </c>
    </row>
  </sheetData>
  <sheetProtection selectLockedCells="1" selectUnlockedCells="1"/>
  <mergeCells count="9">
    <mergeCell ref="A2:F2"/>
    <mergeCell ref="G5:H5"/>
    <mergeCell ref="K5:L5"/>
    <mergeCell ref="O5:P5"/>
    <mergeCell ref="S5:T5"/>
    <mergeCell ref="W5:X5"/>
    <mergeCell ref="K41:L41"/>
    <mergeCell ref="O41:P41"/>
    <mergeCell ref="S41:T41"/>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3" spans="3:16" ht="15">
      <c r="C3" s="1" t="s">
        <v>956</v>
      </c>
      <c r="D3" s="1"/>
      <c r="E3" s="1"/>
      <c r="F3" s="1"/>
      <c r="G3" s="1"/>
      <c r="H3" s="1"/>
      <c r="I3" s="1"/>
      <c r="J3" s="1"/>
      <c r="K3" s="1"/>
      <c r="L3" s="1"/>
      <c r="M3" s="1"/>
      <c r="N3" s="1"/>
      <c r="O3" s="1"/>
      <c r="P3" s="1"/>
    </row>
    <row r="4" spans="3:16" ht="15">
      <c r="C4" s="5" t="s">
        <v>666</v>
      </c>
      <c r="D4" s="5"/>
      <c r="E4" s="5"/>
      <c r="F4" s="5"/>
      <c r="G4" s="5"/>
      <c r="H4" s="5"/>
      <c r="I4" s="5"/>
      <c r="J4" s="5"/>
      <c r="K4" s="5"/>
      <c r="L4" s="5"/>
      <c r="O4" s="5"/>
      <c r="P4" s="5"/>
    </row>
    <row r="5" spans="1:16" ht="15">
      <c r="A5" t="s">
        <v>667</v>
      </c>
      <c r="C5" s="5" t="s">
        <v>668</v>
      </c>
      <c r="D5" s="5"/>
      <c r="G5" s="5" t="s">
        <v>669</v>
      </c>
      <c r="H5" s="5"/>
      <c r="K5" s="5" t="s">
        <v>957</v>
      </c>
      <c r="L5" s="5"/>
      <c r="O5" s="5" t="s">
        <v>8</v>
      </c>
      <c r="P5" s="5"/>
    </row>
    <row r="6" ht="15">
      <c r="A6" t="s">
        <v>671</v>
      </c>
    </row>
    <row r="7" spans="1:16" ht="15">
      <c r="A7" t="s">
        <v>672</v>
      </c>
      <c r="C7" s="5" t="s">
        <v>187</v>
      </c>
      <c r="D7" s="5"/>
      <c r="G7" s="5" t="s">
        <v>187</v>
      </c>
      <c r="H7" s="5"/>
      <c r="K7" s="2">
        <v>207828</v>
      </c>
      <c r="L7" s="2"/>
      <c r="O7" s="2">
        <v>207828</v>
      </c>
      <c r="P7" s="2"/>
    </row>
    <row r="8" spans="1:16" ht="15">
      <c r="A8" t="s">
        <v>674</v>
      </c>
      <c r="D8" s="3">
        <v>2251</v>
      </c>
      <c r="H8" t="s">
        <v>7</v>
      </c>
      <c r="L8" t="s">
        <v>7</v>
      </c>
      <c r="P8" s="3">
        <v>2251</v>
      </c>
    </row>
    <row r="9" ht="15">
      <c r="P9" t="s">
        <v>7</v>
      </c>
    </row>
    <row r="11" spans="3:16" ht="15">
      <c r="C11" s="2">
        <v>2251</v>
      </c>
      <c r="D11" s="2"/>
      <c r="G11" s="5" t="s">
        <v>187</v>
      </c>
      <c r="H11" s="5"/>
      <c r="K11" s="2">
        <v>207828</v>
      </c>
      <c r="L11" s="2"/>
      <c r="O11" s="2">
        <v>210079</v>
      </c>
      <c r="P11" s="2"/>
    </row>
  </sheetData>
  <sheetProtection selectLockedCells="1" selectUnlockedCells="1"/>
  <mergeCells count="15">
    <mergeCell ref="C3:P3"/>
    <mergeCell ref="C4:L4"/>
    <mergeCell ref="O4:P4"/>
    <mergeCell ref="C5:D5"/>
    <mergeCell ref="G5:H5"/>
    <mergeCell ref="K5:L5"/>
    <mergeCell ref="O5:P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P12"/>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958</v>
      </c>
      <c r="D3" s="1"/>
      <c r="E3" s="1"/>
      <c r="F3" s="1"/>
      <c r="G3" s="1"/>
      <c r="H3" s="1"/>
      <c r="I3" s="1"/>
      <c r="J3" s="1"/>
      <c r="K3" s="1"/>
      <c r="L3" s="1"/>
      <c r="M3" s="1"/>
      <c r="N3" s="1"/>
      <c r="O3" s="1"/>
      <c r="P3" s="1"/>
    </row>
    <row r="4" spans="3:16" ht="15">
      <c r="C4" s="5" t="s">
        <v>666</v>
      </c>
      <c r="D4" s="5"/>
      <c r="E4" s="5"/>
      <c r="F4" s="5"/>
      <c r="G4" s="5"/>
      <c r="H4" s="5"/>
      <c r="I4" s="5"/>
      <c r="J4" s="5"/>
      <c r="K4" s="5"/>
      <c r="L4" s="5"/>
      <c r="O4" s="5"/>
      <c r="P4" s="5"/>
    </row>
    <row r="5" spans="1:16" ht="15">
      <c r="A5" t="s">
        <v>667</v>
      </c>
      <c r="C5" s="5" t="s">
        <v>959</v>
      </c>
      <c r="D5" s="5"/>
      <c r="G5" s="5" t="s">
        <v>669</v>
      </c>
      <c r="H5" s="5"/>
      <c r="K5" s="5" t="s">
        <v>670</v>
      </c>
      <c r="L5" s="5"/>
      <c r="O5" s="5" t="s">
        <v>8</v>
      </c>
      <c r="P5" s="5"/>
    </row>
    <row r="6" ht="15">
      <c r="A6" t="s">
        <v>671</v>
      </c>
    </row>
    <row r="7" spans="1:16" ht="15">
      <c r="A7" t="s">
        <v>672</v>
      </c>
      <c r="C7" s="5" t="s">
        <v>187</v>
      </c>
      <c r="D7" s="5"/>
      <c r="G7" s="5" t="s">
        <v>187</v>
      </c>
      <c r="H7" s="5"/>
      <c r="K7" s="2">
        <v>32785</v>
      </c>
      <c r="L7" s="2"/>
      <c r="O7" s="2">
        <v>32785</v>
      </c>
      <c r="P7" s="2"/>
    </row>
    <row r="8" spans="1:16" ht="15">
      <c r="A8" t="s">
        <v>960</v>
      </c>
      <c r="P8" t="s">
        <v>7</v>
      </c>
    </row>
    <row r="9" spans="1:16" ht="15">
      <c r="A9" t="s">
        <v>961</v>
      </c>
      <c r="D9" t="s">
        <v>7</v>
      </c>
      <c r="H9" t="s">
        <v>7</v>
      </c>
      <c r="L9" s="3">
        <v>81351</v>
      </c>
      <c r="P9" s="3">
        <v>81351</v>
      </c>
    </row>
    <row r="10" spans="1:16" ht="15">
      <c r="A10" t="s">
        <v>674</v>
      </c>
      <c r="D10" s="3">
        <v>12328</v>
      </c>
      <c r="H10" t="s">
        <v>7</v>
      </c>
      <c r="L10" t="s">
        <v>7</v>
      </c>
      <c r="P10" s="3">
        <v>12328</v>
      </c>
    </row>
    <row r="12" spans="3:16" ht="15">
      <c r="C12" s="2">
        <v>12328</v>
      </c>
      <c r="D12" s="2"/>
      <c r="G12" s="5" t="s">
        <v>187</v>
      </c>
      <c r="H12" s="5"/>
      <c r="K12" s="2">
        <v>114136</v>
      </c>
      <c r="L12" s="2"/>
      <c r="O12" s="2">
        <v>126464</v>
      </c>
      <c r="P12" s="2"/>
    </row>
  </sheetData>
  <sheetProtection selectLockedCells="1" selectUnlockedCells="1"/>
  <mergeCells count="15">
    <mergeCell ref="C3:P3"/>
    <mergeCell ref="C4:L4"/>
    <mergeCell ref="O4:P4"/>
    <mergeCell ref="C5:D5"/>
    <mergeCell ref="G5:H5"/>
    <mergeCell ref="K5:L5"/>
    <mergeCell ref="O5:P5"/>
    <mergeCell ref="C7:D7"/>
    <mergeCell ref="G7:H7"/>
    <mergeCell ref="K7:L7"/>
    <mergeCell ref="O7:P7"/>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8" t="s">
        <v>962</v>
      </c>
      <c r="D3" s="8"/>
      <c r="E3" s="8"/>
      <c r="F3" s="8"/>
      <c r="G3" s="8"/>
      <c r="H3" s="8"/>
    </row>
    <row r="4" spans="3:8" ht="39.75" customHeight="1">
      <c r="C4" s="16" t="s">
        <v>677</v>
      </c>
      <c r="D4" s="16"/>
      <c r="G4" s="16" t="s">
        <v>963</v>
      </c>
      <c r="H4" s="16"/>
    </row>
    <row r="5" spans="1:8" ht="15">
      <c r="A5" t="s">
        <v>964</v>
      </c>
      <c r="C5" s="5" t="s">
        <v>187</v>
      </c>
      <c r="D5" s="5"/>
      <c r="G5" s="5" t="s">
        <v>187</v>
      </c>
      <c r="H5" s="5"/>
    </row>
    <row r="6" spans="1:8" ht="15">
      <c r="A6" t="s">
        <v>965</v>
      </c>
      <c r="D6" s="3">
        <v>546</v>
      </c>
      <c r="H6" t="s">
        <v>7</v>
      </c>
    </row>
    <row r="7" spans="1:8" ht="15">
      <c r="A7" t="s">
        <v>738</v>
      </c>
      <c r="D7" t="s">
        <v>7</v>
      </c>
      <c r="H7" s="3">
        <v>1058</v>
      </c>
    </row>
    <row r="8" spans="1:8" ht="15">
      <c r="A8" t="s">
        <v>316</v>
      </c>
      <c r="D8" s="3">
        <v>32537</v>
      </c>
      <c r="H8" t="s">
        <v>7</v>
      </c>
    </row>
    <row r="9" spans="1:8" ht="15">
      <c r="A9" t="s">
        <v>723</v>
      </c>
      <c r="D9" t="s">
        <v>7</v>
      </c>
      <c r="H9" s="3">
        <v>93598</v>
      </c>
    </row>
    <row r="10" spans="1:8" ht="15">
      <c r="A10" t="s">
        <v>966</v>
      </c>
      <c r="D10" s="10">
        <v>-315</v>
      </c>
      <c r="H10" s="10">
        <v>-13305</v>
      </c>
    </row>
    <row r="11" spans="1:8" ht="15">
      <c r="A11" t="s">
        <v>312</v>
      </c>
      <c r="D11" s="3">
        <v>17</v>
      </c>
      <c r="H11" t="s">
        <v>7</v>
      </c>
    </row>
    <row r="13" spans="1:8" ht="15">
      <c r="A13" t="s">
        <v>967</v>
      </c>
      <c r="C13" s="2">
        <v>32785</v>
      </c>
      <c r="D13" s="2"/>
      <c r="G13" s="2">
        <v>81351</v>
      </c>
      <c r="H13" s="2"/>
    </row>
  </sheetData>
  <sheetProtection selectLockedCells="1" selectUnlockedCells="1"/>
  <mergeCells count="7">
    <mergeCell ref="C3:H3"/>
    <mergeCell ref="C4:D4"/>
    <mergeCell ref="G4:H4"/>
    <mergeCell ref="C5:D5"/>
    <mergeCell ref="G5:H5"/>
    <mergeCell ref="C13:D13"/>
    <mergeCell ref="G13:H1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X7"/>
  <sheetViews>
    <sheetView workbookViewId="0" topLeftCell="A1">
      <selection activeCell="A1" sqref="A1"/>
    </sheetView>
  </sheetViews>
  <sheetFormatPr defaultColWidth="8.00390625" defaultRowHeight="15"/>
  <cols>
    <col min="1" max="1" width="18.7109375" style="0" customWidth="1"/>
    <col min="2" max="15" width="8.7109375" style="0" customWidth="1"/>
    <col min="16" max="16" width="3.7109375" style="0" customWidth="1"/>
    <col min="17" max="19" width="8.7109375" style="0" customWidth="1"/>
    <col min="20" max="20" width="3.7109375" style="0" customWidth="1"/>
    <col min="21" max="16384" width="8.7109375" style="0" customWidth="1"/>
  </cols>
  <sheetData>
    <row r="3" spans="3:24" ht="39.75" customHeight="1">
      <c r="C3" s="5"/>
      <c r="D3" s="5"/>
      <c r="G3" s="1" t="s">
        <v>89</v>
      </c>
      <c r="H3" s="1"/>
      <c r="I3" s="1"/>
      <c r="J3" s="1"/>
      <c r="K3" s="1"/>
      <c r="L3" s="1"/>
      <c r="O3" s="8" t="s">
        <v>90</v>
      </c>
      <c r="P3" s="8"/>
      <c r="S3" s="8" t="s">
        <v>91</v>
      </c>
      <c r="T3" s="8"/>
      <c r="W3" s="8" t="s">
        <v>92</v>
      </c>
      <c r="X3" s="8"/>
    </row>
    <row r="5" spans="3:12" ht="15">
      <c r="C5" s="1" t="s">
        <v>93</v>
      </c>
      <c r="D5" s="1"/>
      <c r="G5" s="1" t="s">
        <v>94</v>
      </c>
      <c r="H5" s="1"/>
      <c r="K5" s="1" t="s">
        <v>95</v>
      </c>
      <c r="L5" s="1"/>
    </row>
    <row r="6" ht="15">
      <c r="A6" s="4" t="s">
        <v>96</v>
      </c>
    </row>
    <row r="7" spans="1:24" ht="15">
      <c r="A7" t="s">
        <v>97</v>
      </c>
      <c r="C7" s="9">
        <v>14.8</v>
      </c>
      <c r="D7" s="9"/>
      <c r="G7" s="9">
        <v>14.37</v>
      </c>
      <c r="H7" s="9"/>
      <c r="K7" s="9">
        <v>12.88</v>
      </c>
      <c r="L7" s="9"/>
      <c r="P7" t="s">
        <v>98</v>
      </c>
      <c r="T7" t="s">
        <v>99</v>
      </c>
      <c r="W7" s="9">
        <v>0.17</v>
      </c>
      <c r="X7" s="9"/>
    </row>
  </sheetData>
  <sheetProtection selectLockedCells="1" selectUnlockedCells="1"/>
  <mergeCells count="12">
    <mergeCell ref="C3:D3"/>
    <mergeCell ref="G3:L3"/>
    <mergeCell ref="O3:P3"/>
    <mergeCell ref="S3:T3"/>
    <mergeCell ref="W3:X3"/>
    <mergeCell ref="C5:D5"/>
    <mergeCell ref="G5:H5"/>
    <mergeCell ref="K5:L5"/>
    <mergeCell ref="C7:D7"/>
    <mergeCell ref="G7:H7"/>
    <mergeCell ref="K7:L7"/>
    <mergeCell ref="W7:X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5.7109375" style="0" customWidth="1"/>
    <col min="5" max="7" width="8.7109375" style="0" customWidth="1"/>
    <col min="8" max="8" width="4.7109375" style="0" customWidth="1"/>
    <col min="9" max="16384" width="8.7109375" style="0" customWidth="1"/>
  </cols>
  <sheetData>
    <row r="3" spans="3:8" ht="39.75" customHeight="1">
      <c r="C3" s="8" t="s">
        <v>117</v>
      </c>
      <c r="D3" s="8"/>
      <c r="G3" s="8" t="s">
        <v>728</v>
      </c>
      <c r="H3" s="8"/>
    </row>
    <row r="4" ht="15">
      <c r="A4" t="s">
        <v>968</v>
      </c>
    </row>
    <row r="5" spans="1:8" ht="15">
      <c r="A5" t="s">
        <v>969</v>
      </c>
      <c r="D5" t="s">
        <v>970</v>
      </c>
      <c r="H5" t="s">
        <v>971</v>
      </c>
    </row>
    <row r="7" spans="1:8" ht="15">
      <c r="A7" t="s">
        <v>972</v>
      </c>
      <c r="D7" t="s">
        <v>973</v>
      </c>
      <c r="H7" t="s">
        <v>974</v>
      </c>
    </row>
    <row r="9" spans="1:8" ht="15">
      <c r="A9" s="4" t="s">
        <v>975</v>
      </c>
      <c r="D9" t="s">
        <v>976</v>
      </c>
      <c r="H9" t="s">
        <v>55</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1" t="s">
        <v>977</v>
      </c>
      <c r="B2" s="1"/>
      <c r="C2" s="1"/>
      <c r="D2" s="1"/>
      <c r="E2" s="1"/>
      <c r="F2" s="1"/>
    </row>
    <row r="5" spans="1:5" ht="15">
      <c r="A5" s="4" t="s">
        <v>214</v>
      </c>
      <c r="C5" s="4"/>
      <c r="D5" s="4" t="s">
        <v>213</v>
      </c>
      <c r="E5" s="4"/>
    </row>
    <row r="6" spans="1:4" ht="15">
      <c r="A6" t="s">
        <v>215</v>
      </c>
      <c r="D6" s="3">
        <v>94</v>
      </c>
    </row>
    <row r="7" spans="2:5" ht="15">
      <c r="B7" s="7"/>
      <c r="C7" s="7"/>
      <c r="D7" s="7"/>
      <c r="E7" s="7"/>
    </row>
    <row r="8" spans="1:4" ht="15">
      <c r="A8" t="s">
        <v>216</v>
      </c>
      <c r="D8" s="3">
        <v>95</v>
      </c>
    </row>
    <row r="9" spans="2:5" ht="15">
      <c r="B9" s="7"/>
      <c r="C9" s="7"/>
      <c r="D9" s="7"/>
      <c r="E9" s="7"/>
    </row>
    <row r="10" spans="1:4" ht="15">
      <c r="A10" s="15" t="s">
        <v>217</v>
      </c>
      <c r="D10" s="3">
        <v>96</v>
      </c>
    </row>
    <row r="11" spans="2:5" ht="15">
      <c r="B11" s="7"/>
      <c r="C11" s="7"/>
      <c r="D11" s="7"/>
      <c r="E11" s="7"/>
    </row>
    <row r="12" spans="1:4" ht="15">
      <c r="A12" s="15" t="s">
        <v>218</v>
      </c>
      <c r="D12" s="3">
        <v>98</v>
      </c>
    </row>
    <row r="13" spans="2:5" ht="15">
      <c r="B13" s="7"/>
      <c r="C13" s="7"/>
      <c r="D13" s="7"/>
      <c r="E13" s="7"/>
    </row>
    <row r="14" spans="1:4" ht="15">
      <c r="A14" s="15" t="s">
        <v>219</v>
      </c>
      <c r="D14" s="3">
        <v>99</v>
      </c>
    </row>
    <row r="15" spans="2:5" ht="15">
      <c r="B15" s="7"/>
      <c r="C15" s="7"/>
      <c r="D15" s="7"/>
      <c r="E15" s="7"/>
    </row>
    <row r="16" spans="1:4" ht="15">
      <c r="A16" t="s">
        <v>220</v>
      </c>
      <c r="D16" s="3">
        <v>103</v>
      </c>
    </row>
    <row r="17" spans="2:5" ht="15">
      <c r="B17" s="7"/>
      <c r="C17" s="7"/>
      <c r="D17" s="7"/>
      <c r="E17" s="7"/>
    </row>
    <row r="18" spans="1:4" ht="15">
      <c r="A18" t="s">
        <v>221</v>
      </c>
      <c r="D18" s="3">
        <v>108</v>
      </c>
    </row>
    <row r="19" spans="2:5" ht="15">
      <c r="B19" s="7"/>
      <c r="C19" s="7"/>
      <c r="D19" s="7"/>
      <c r="E19" s="7"/>
    </row>
    <row r="20" ht="15">
      <c r="A20" s="4" t="s">
        <v>222</v>
      </c>
    </row>
    <row r="21" spans="2:5" ht="15">
      <c r="B21" s="7"/>
      <c r="C21" s="7"/>
      <c r="D21" s="7"/>
      <c r="E21" s="7"/>
    </row>
    <row r="22" spans="1:4" ht="15">
      <c r="A22" t="s">
        <v>223</v>
      </c>
      <c r="D22" s="3">
        <v>141</v>
      </c>
    </row>
    <row r="23" spans="2:5" ht="15">
      <c r="B23" s="7"/>
      <c r="C23" s="7"/>
      <c r="D23" s="7"/>
      <c r="E23" s="7"/>
    </row>
    <row r="24" spans="1:4" ht="15">
      <c r="A24" t="s">
        <v>224</v>
      </c>
      <c r="D24" s="3">
        <v>142</v>
      </c>
    </row>
    <row r="25" spans="2:5" ht="15">
      <c r="B25" s="7"/>
      <c r="C25" s="7"/>
      <c r="D25" s="7"/>
      <c r="E25" s="7"/>
    </row>
    <row r="26" spans="1:4" ht="15">
      <c r="A26" s="15" t="s">
        <v>225</v>
      </c>
      <c r="D26" s="3">
        <v>143</v>
      </c>
    </row>
    <row r="27" spans="2:5" ht="15">
      <c r="B27" s="7"/>
      <c r="C27" s="7"/>
      <c r="D27" s="7"/>
      <c r="E27" s="7"/>
    </row>
    <row r="28" spans="1:4" ht="15">
      <c r="A28" s="15" t="s">
        <v>226</v>
      </c>
      <c r="D28" s="3">
        <v>144</v>
      </c>
    </row>
    <row r="29" spans="2:5" ht="15">
      <c r="B29" s="7"/>
      <c r="C29" s="7"/>
      <c r="D29" s="7"/>
      <c r="E29" s="7"/>
    </row>
    <row r="30" spans="1:4" ht="15">
      <c r="A30" s="15" t="s">
        <v>227</v>
      </c>
      <c r="D30" s="3">
        <v>145</v>
      </c>
    </row>
    <row r="31" spans="2:5" ht="15">
      <c r="B31" s="7"/>
      <c r="C31" s="7"/>
      <c r="D31" s="7"/>
      <c r="E31" s="7"/>
    </row>
    <row r="32" spans="1:4" ht="15">
      <c r="A32" t="s">
        <v>228</v>
      </c>
      <c r="D32" s="3">
        <v>147</v>
      </c>
    </row>
    <row r="33" spans="2:5" ht="15">
      <c r="B33" s="7"/>
      <c r="C33" s="7"/>
      <c r="D33" s="7"/>
      <c r="E33" s="7"/>
    </row>
    <row r="34" spans="1:4" ht="15">
      <c r="A34" t="s">
        <v>229</v>
      </c>
      <c r="D34" s="3">
        <v>155</v>
      </c>
    </row>
  </sheetData>
  <sheetProtection selectLockedCells="1" selectUnlockedCells="1"/>
  <mergeCells count="15">
    <mergeCell ref="A2:F2"/>
    <mergeCell ref="B7:E7"/>
    <mergeCell ref="B9:E9"/>
    <mergeCell ref="B11:E11"/>
    <mergeCell ref="B13:E13"/>
    <mergeCell ref="B15:E15"/>
    <mergeCell ref="B17:E17"/>
    <mergeCell ref="B19:E19"/>
    <mergeCell ref="B21:E21"/>
    <mergeCell ref="B23:E23"/>
    <mergeCell ref="B25:E25"/>
    <mergeCell ref="B27:E27"/>
    <mergeCell ref="B29:E29"/>
    <mergeCell ref="B31:E31"/>
    <mergeCell ref="B33:E33"/>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28.7109375" style="0" customWidth="1"/>
    <col min="5" max="16384" width="8.7109375" style="0" customWidth="1"/>
  </cols>
  <sheetData>
    <row r="2" spans="1:6" ht="15">
      <c r="A2" s="1" t="s">
        <v>335</v>
      </c>
      <c r="B2" s="1"/>
      <c r="C2" s="1"/>
      <c r="D2" s="1"/>
      <c r="E2" s="1"/>
      <c r="F2" s="1"/>
    </row>
    <row r="5" spans="1:16" ht="39.75" customHeight="1">
      <c r="A5" s="4" t="s">
        <v>978</v>
      </c>
      <c r="C5" s="1" t="s">
        <v>979</v>
      </c>
      <c r="D5" s="1"/>
      <c r="G5" s="8" t="s">
        <v>980</v>
      </c>
      <c r="H5" s="8"/>
      <c r="K5" s="8" t="s">
        <v>981</v>
      </c>
      <c r="L5" s="8"/>
      <c r="O5" s="8" t="s">
        <v>982</v>
      </c>
      <c r="P5" s="8"/>
    </row>
    <row r="6" ht="15">
      <c r="A6" s="4" t="s">
        <v>575</v>
      </c>
    </row>
    <row r="7" spans="1:16" ht="15">
      <c r="A7" t="s">
        <v>577</v>
      </c>
      <c r="D7" t="s">
        <v>983</v>
      </c>
      <c r="G7" s="2">
        <v>4701</v>
      </c>
      <c r="H7" s="2"/>
      <c r="K7" s="13">
        <v>-44</v>
      </c>
      <c r="L7" s="13"/>
      <c r="O7" s="2">
        <v>4657</v>
      </c>
      <c r="P7" s="2"/>
    </row>
    <row r="9" spans="1:16" ht="15">
      <c r="A9" s="4" t="s">
        <v>984</v>
      </c>
      <c r="G9" s="2">
        <v>4701</v>
      </c>
      <c r="H9" s="2"/>
      <c r="K9" s="13">
        <v>-44</v>
      </c>
      <c r="L9" s="13"/>
      <c r="O9" s="2">
        <v>4657</v>
      </c>
      <c r="P9" s="2"/>
    </row>
  </sheetData>
  <sheetProtection selectLockedCells="1" selectUnlockedCells="1"/>
  <mergeCells count="11">
    <mergeCell ref="A2:F2"/>
    <mergeCell ref="C5:D5"/>
    <mergeCell ref="G5:H5"/>
    <mergeCell ref="K5:L5"/>
    <mergeCell ref="O5:P5"/>
    <mergeCell ref="G7:H7"/>
    <mergeCell ref="K7:L7"/>
    <mergeCell ref="O7:P7"/>
    <mergeCell ref="G9:H9"/>
    <mergeCell ref="K9:L9"/>
    <mergeCell ref="O9:P9"/>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16.7109375" style="0" customWidth="1"/>
    <col min="2" max="4" width="8.7109375" style="0" customWidth="1"/>
    <col min="5" max="5" width="14.7109375" style="0" customWidth="1"/>
    <col min="6" max="7" width="8.7109375" style="0" customWidth="1"/>
    <col min="8" max="8" width="4.7109375" style="0" customWidth="1"/>
    <col min="9" max="10" width="8.7109375" style="0" customWidth="1"/>
    <col min="11" max="11" width="64.7109375" style="0" customWidth="1"/>
    <col min="12" max="16384" width="8.7109375" style="0" customWidth="1"/>
  </cols>
  <sheetData>
    <row r="2" spans="1:6" ht="15">
      <c r="A2" s="1" t="s">
        <v>985</v>
      </c>
      <c r="B2" s="1"/>
      <c r="C2" s="1"/>
      <c r="D2" s="1"/>
      <c r="E2" s="1"/>
      <c r="F2" s="1"/>
    </row>
    <row r="5" spans="1:11" ht="39.75" customHeight="1">
      <c r="A5" s="4" t="s">
        <v>986</v>
      </c>
      <c r="C5" s="4" t="s">
        <v>987</v>
      </c>
      <c r="E5" s="14" t="s">
        <v>988</v>
      </c>
      <c r="G5" s="8" t="s">
        <v>989</v>
      </c>
      <c r="H5" s="8"/>
      <c r="K5" s="4" t="s">
        <v>990</v>
      </c>
    </row>
    <row r="6" spans="1:11" ht="15">
      <c r="A6" t="s">
        <v>991</v>
      </c>
      <c r="C6" t="s">
        <v>992</v>
      </c>
      <c r="E6" t="s">
        <v>993</v>
      </c>
      <c r="H6" t="s">
        <v>994</v>
      </c>
      <c r="K6" s="15" t="s">
        <v>995</v>
      </c>
    </row>
    <row r="7" spans="2:11" ht="15">
      <c r="B7" s="5"/>
      <c r="C7" s="5"/>
      <c r="D7" s="5"/>
      <c r="E7" s="5"/>
      <c r="F7" s="7"/>
      <c r="G7" s="7"/>
      <c r="H7" s="7"/>
      <c r="I7" s="7"/>
      <c r="J7" s="5"/>
      <c r="K7" s="5"/>
    </row>
    <row r="8" spans="1:11" ht="15">
      <c r="A8" t="s">
        <v>996</v>
      </c>
      <c r="C8" t="s">
        <v>997</v>
      </c>
      <c r="E8" t="s">
        <v>998</v>
      </c>
      <c r="H8" t="s">
        <v>999</v>
      </c>
      <c r="K8" s="15" t="s">
        <v>995</v>
      </c>
    </row>
    <row r="9" spans="2:11" ht="15">
      <c r="B9" s="5"/>
      <c r="C9" s="5"/>
      <c r="D9" s="5"/>
      <c r="E9" s="5"/>
      <c r="F9" s="7"/>
      <c r="G9" s="7"/>
      <c r="H9" s="7"/>
      <c r="I9" s="7"/>
      <c r="J9" s="5"/>
      <c r="K9" s="5"/>
    </row>
    <row r="10" spans="1:11" ht="15">
      <c r="A10" t="s">
        <v>1000</v>
      </c>
      <c r="C10" t="s">
        <v>997</v>
      </c>
      <c r="E10" t="s">
        <v>1001</v>
      </c>
      <c r="H10" t="s">
        <v>994</v>
      </c>
      <c r="K10" s="15" t="s">
        <v>995</v>
      </c>
    </row>
    <row r="11" spans="2:11" ht="15">
      <c r="B11" s="5"/>
      <c r="C11" s="5"/>
      <c r="D11" s="5"/>
      <c r="E11" s="5"/>
      <c r="F11" s="7"/>
      <c r="G11" s="7"/>
      <c r="H11" s="7"/>
      <c r="I11" s="7"/>
      <c r="J11" s="5"/>
      <c r="K11" s="5"/>
    </row>
    <row r="12" spans="1:11" ht="15">
      <c r="A12" t="s">
        <v>1002</v>
      </c>
      <c r="C12" t="s">
        <v>997</v>
      </c>
      <c r="E12" t="s">
        <v>998</v>
      </c>
      <c r="H12" t="s">
        <v>999</v>
      </c>
      <c r="K12" s="15" t="s">
        <v>995</v>
      </c>
    </row>
    <row r="13" spans="2:11" ht="15">
      <c r="B13" s="5"/>
      <c r="C13" s="5"/>
      <c r="D13" s="5"/>
      <c r="E13" s="5"/>
      <c r="F13" s="7"/>
      <c r="G13" s="7"/>
      <c r="H13" s="7"/>
      <c r="I13" s="7"/>
      <c r="J13" s="5"/>
      <c r="K13" s="5"/>
    </row>
    <row r="14" spans="1:11" ht="15">
      <c r="A14" t="s">
        <v>1003</v>
      </c>
      <c r="C14" t="s">
        <v>997</v>
      </c>
      <c r="E14" t="s">
        <v>1004</v>
      </c>
      <c r="H14" t="s">
        <v>1005</v>
      </c>
      <c r="K14" s="15" t="s">
        <v>1006</v>
      </c>
    </row>
  </sheetData>
  <sheetProtection selectLockedCells="1" selectUnlockedCells="1"/>
  <mergeCells count="18">
    <mergeCell ref="A2:F2"/>
    <mergeCell ref="G5:H5"/>
    <mergeCell ref="B7:C7"/>
    <mergeCell ref="D7:E7"/>
    <mergeCell ref="F7:I7"/>
    <mergeCell ref="J7:K7"/>
    <mergeCell ref="B9:C9"/>
    <mergeCell ref="D9:E9"/>
    <mergeCell ref="F9:I9"/>
    <mergeCell ref="J9:K9"/>
    <mergeCell ref="B11:C11"/>
    <mergeCell ref="D11:E11"/>
    <mergeCell ref="F11:I11"/>
    <mergeCell ref="J11:K11"/>
    <mergeCell ref="B13:C13"/>
    <mergeCell ref="D13:E13"/>
    <mergeCell ref="F13:I13"/>
    <mergeCell ref="J13:K1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6.7109375" style="0" customWidth="1"/>
    <col min="4" max="4" width="8.7109375" style="0" customWidth="1"/>
    <col min="5" max="5" width="16.7109375" style="0" customWidth="1"/>
    <col min="6" max="8" width="8.7109375" style="0" customWidth="1"/>
    <col min="9" max="9" width="10.7109375" style="0" customWidth="1"/>
    <col min="10" max="16384" width="8.7109375" style="0" customWidth="1"/>
  </cols>
  <sheetData>
    <row r="2" spans="1:6" ht="15">
      <c r="A2" s="1" t="s">
        <v>100</v>
      </c>
      <c r="B2" s="1"/>
      <c r="C2" s="1"/>
      <c r="D2" s="1"/>
      <c r="E2" s="1"/>
      <c r="F2" s="1"/>
    </row>
    <row r="5" spans="1:8" ht="15">
      <c r="A5" s="4" t="s">
        <v>101</v>
      </c>
      <c r="C5" s="4" t="s">
        <v>102</v>
      </c>
      <c r="E5" s="4" t="s">
        <v>103</v>
      </c>
      <c r="G5" s="1" t="s">
        <v>104</v>
      </c>
      <c r="H5" s="1"/>
    </row>
    <row r="6" ht="15">
      <c r="A6" s="4" t="s">
        <v>96</v>
      </c>
    </row>
    <row r="7" spans="1:9" ht="15">
      <c r="A7" t="s">
        <v>105</v>
      </c>
      <c r="C7" t="s">
        <v>106</v>
      </c>
      <c r="E7" t="s">
        <v>107</v>
      </c>
      <c r="G7" s="9">
        <v>0.17</v>
      </c>
      <c r="H7" s="9"/>
      <c r="I7" s="10">
        <v>-1</v>
      </c>
    </row>
    <row r="8" ht="15">
      <c r="A8" s="4" t="s">
        <v>108</v>
      </c>
    </row>
    <row r="9" spans="1:8" ht="15">
      <c r="A9" t="s">
        <v>109</v>
      </c>
      <c r="C9" t="s">
        <v>110</v>
      </c>
      <c r="E9" t="s">
        <v>111</v>
      </c>
      <c r="G9" s="9">
        <v>0.34</v>
      </c>
      <c r="H9" s="9"/>
    </row>
  </sheetData>
  <sheetProtection selectLockedCells="1" selectUnlockedCells="1"/>
  <mergeCells count="4">
    <mergeCell ref="A2:F2"/>
    <mergeCell ref="G5:H5"/>
    <mergeCell ref="G7:H7"/>
    <mergeCell ref="G9:H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T34"/>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8" t="s">
        <v>112</v>
      </c>
      <c r="D3" s="8"/>
      <c r="G3" s="8" t="s">
        <v>113</v>
      </c>
      <c r="H3" s="8"/>
      <c r="I3" s="8"/>
      <c r="J3" s="8"/>
      <c r="K3" s="8"/>
      <c r="L3" s="8"/>
      <c r="M3" s="8"/>
      <c r="N3" s="8"/>
      <c r="O3" s="8"/>
      <c r="P3" s="8"/>
      <c r="Q3" s="8"/>
      <c r="R3" s="8"/>
      <c r="S3" s="8"/>
      <c r="T3" s="8"/>
    </row>
    <row r="4" spans="3:20" ht="39.75" customHeight="1">
      <c r="C4" s="8" t="s">
        <v>114</v>
      </c>
      <c r="D4" s="8"/>
      <c r="G4" s="8" t="s">
        <v>115</v>
      </c>
      <c r="H4" s="8"/>
      <c r="K4" s="8" t="s">
        <v>116</v>
      </c>
      <c r="L4" s="8"/>
      <c r="O4" s="8" t="s">
        <v>117</v>
      </c>
      <c r="P4" s="8"/>
      <c r="S4" s="8" t="s">
        <v>118</v>
      </c>
      <c r="T4" s="8"/>
    </row>
    <row r="5" spans="3:20" ht="15">
      <c r="C5" s="1" t="s">
        <v>119</v>
      </c>
      <c r="D5" s="1"/>
      <c r="E5" s="1"/>
      <c r="F5" s="1"/>
      <c r="G5" s="1"/>
      <c r="H5" s="1"/>
      <c r="I5" s="1"/>
      <c r="J5" s="1"/>
      <c r="K5" s="1"/>
      <c r="L5" s="1"/>
      <c r="M5" s="1"/>
      <c r="N5" s="1"/>
      <c r="O5" s="1"/>
      <c r="P5" s="1"/>
      <c r="Q5" s="1"/>
      <c r="R5" s="1"/>
      <c r="S5" s="1"/>
      <c r="T5" s="1"/>
    </row>
    <row r="6" ht="15">
      <c r="A6" s="4" t="s">
        <v>120</v>
      </c>
    </row>
    <row r="7" spans="1:20" ht="15">
      <c r="A7" s="4" t="s">
        <v>121</v>
      </c>
      <c r="C7" s="2">
        <v>2593</v>
      </c>
      <c r="D7" s="2"/>
      <c r="G7" s="2">
        <v>10839</v>
      </c>
      <c r="H7" s="2"/>
      <c r="K7" s="2">
        <v>13432</v>
      </c>
      <c r="L7" s="2"/>
      <c r="O7" s="2">
        <v>1772</v>
      </c>
      <c r="P7" s="2"/>
      <c r="S7" s="2">
        <v>10438</v>
      </c>
      <c r="T7" s="2"/>
    </row>
    <row r="8" spans="1:20" ht="15">
      <c r="A8" s="4" t="s">
        <v>122</v>
      </c>
      <c r="D8" s="3">
        <v>1932</v>
      </c>
      <c r="H8" s="3">
        <v>7405</v>
      </c>
      <c r="L8" s="3">
        <v>9337</v>
      </c>
      <c r="P8" s="3">
        <v>2635</v>
      </c>
      <c r="T8" s="3">
        <v>7466</v>
      </c>
    </row>
    <row r="9" spans="1:20" ht="15">
      <c r="A9" t="s">
        <v>123</v>
      </c>
      <c r="D9" s="3">
        <v>661</v>
      </c>
      <c r="H9" s="3">
        <v>3434</v>
      </c>
      <c r="L9" s="3">
        <v>4095</v>
      </c>
      <c r="P9" s="10">
        <v>-863</v>
      </c>
      <c r="T9" s="3">
        <v>2972</v>
      </c>
    </row>
    <row r="10" spans="1:20" ht="15">
      <c r="A10" t="s">
        <v>124</v>
      </c>
      <c r="D10" t="s">
        <v>7</v>
      </c>
      <c r="H10" s="10">
        <v>-1112</v>
      </c>
      <c r="L10" s="10">
        <v>-1112</v>
      </c>
      <c r="P10" t="s">
        <v>7</v>
      </c>
      <c r="T10" t="s">
        <v>7</v>
      </c>
    </row>
    <row r="11" spans="1:20" ht="15">
      <c r="A11" t="s">
        <v>125</v>
      </c>
      <c r="D11" s="10">
        <v>-222</v>
      </c>
      <c r="H11" s="3">
        <v>161</v>
      </c>
      <c r="L11" s="10">
        <v>-61</v>
      </c>
      <c r="P11" s="10">
        <v>-156</v>
      </c>
      <c r="T11" s="3">
        <v>19</v>
      </c>
    </row>
    <row r="12" spans="1:20" ht="15">
      <c r="A12" t="s">
        <v>126</v>
      </c>
      <c r="D12" s="10">
        <v>-41</v>
      </c>
      <c r="H12" t="s">
        <v>7</v>
      </c>
      <c r="L12" s="10">
        <v>-41</v>
      </c>
      <c r="P12" t="s">
        <v>7</v>
      </c>
      <c r="T12" t="s">
        <v>7</v>
      </c>
    </row>
    <row r="13" spans="1:20" ht="15">
      <c r="A13" t="s">
        <v>127</v>
      </c>
      <c r="D13" t="s">
        <v>7</v>
      </c>
      <c r="H13" s="3">
        <v>3113</v>
      </c>
      <c r="L13" s="3">
        <v>3113</v>
      </c>
      <c r="P13" s="10">
        <v>-1168</v>
      </c>
      <c r="T13" s="3">
        <v>2248</v>
      </c>
    </row>
    <row r="14" spans="1:20" ht="15">
      <c r="A14" t="s">
        <v>128</v>
      </c>
      <c r="D14" s="10">
        <v>-348</v>
      </c>
      <c r="H14" s="3">
        <v>570</v>
      </c>
      <c r="L14" s="3">
        <v>222</v>
      </c>
      <c r="P14" t="s">
        <v>7</v>
      </c>
      <c r="T14" t="s">
        <v>7</v>
      </c>
    </row>
    <row r="15" spans="1:20" ht="15">
      <c r="A15" t="s">
        <v>129</v>
      </c>
      <c r="D15" s="3">
        <v>873</v>
      </c>
      <c r="H15" s="10">
        <v>-873</v>
      </c>
      <c r="L15" t="s">
        <v>7</v>
      </c>
      <c r="P15" t="s">
        <v>7</v>
      </c>
      <c r="T15" t="s">
        <v>7</v>
      </c>
    </row>
    <row r="16" spans="1:20" ht="15">
      <c r="A16" t="s">
        <v>130</v>
      </c>
      <c r="D16" s="3">
        <v>923</v>
      </c>
      <c r="H16" s="3">
        <v>5293</v>
      </c>
      <c r="L16" s="3">
        <v>6216</v>
      </c>
      <c r="P16" s="10">
        <v>-2187</v>
      </c>
      <c r="T16" s="3">
        <v>5239</v>
      </c>
    </row>
    <row r="17" ht="15">
      <c r="A17" s="4" t="s">
        <v>131</v>
      </c>
    </row>
    <row r="18" spans="1:20" ht="15">
      <c r="A18" t="s">
        <v>132</v>
      </c>
      <c r="C18" s="9">
        <v>14.8</v>
      </c>
      <c r="D18" s="9"/>
      <c r="H18" t="s">
        <v>133</v>
      </c>
      <c r="L18" t="s">
        <v>133</v>
      </c>
      <c r="P18" t="s">
        <v>133</v>
      </c>
      <c r="T18" t="s">
        <v>133</v>
      </c>
    </row>
    <row r="19" spans="1:20" ht="15">
      <c r="A19" t="s">
        <v>134</v>
      </c>
      <c r="D19" s="11">
        <v>0.07000000000000002</v>
      </c>
      <c r="H19" t="s">
        <v>133</v>
      </c>
      <c r="L19" t="s">
        <v>133</v>
      </c>
      <c r="P19" t="s">
        <v>133</v>
      </c>
      <c r="T19" t="s">
        <v>133</v>
      </c>
    </row>
    <row r="20" spans="1:20" ht="15">
      <c r="A20" t="s">
        <v>124</v>
      </c>
      <c r="D20" t="s">
        <v>7</v>
      </c>
      <c r="H20" t="s">
        <v>133</v>
      </c>
      <c r="L20" t="s">
        <v>133</v>
      </c>
      <c r="P20" t="s">
        <v>133</v>
      </c>
      <c r="T20" t="s">
        <v>133</v>
      </c>
    </row>
    <row r="21" spans="1:20" ht="15">
      <c r="A21" t="s">
        <v>125</v>
      </c>
      <c r="D21" s="12">
        <v>-0.02</v>
      </c>
      <c r="H21" t="s">
        <v>133</v>
      </c>
      <c r="L21" t="s">
        <v>133</v>
      </c>
      <c r="P21" t="s">
        <v>133</v>
      </c>
      <c r="T21" t="s">
        <v>133</v>
      </c>
    </row>
    <row r="22" spans="1:20" ht="15">
      <c r="A22" t="s">
        <v>126</v>
      </c>
      <c r="D22" t="s">
        <v>7</v>
      </c>
      <c r="H22" t="s">
        <v>133</v>
      </c>
      <c r="L22" t="s">
        <v>133</v>
      </c>
      <c r="P22" t="s">
        <v>133</v>
      </c>
      <c r="T22" t="s">
        <v>133</v>
      </c>
    </row>
    <row r="23" spans="1:20" ht="15">
      <c r="A23" t="s">
        <v>135</v>
      </c>
      <c r="D23" s="11">
        <v>0.17</v>
      </c>
      <c r="H23" t="s">
        <v>133</v>
      </c>
      <c r="L23" t="s">
        <v>133</v>
      </c>
      <c r="P23" t="s">
        <v>133</v>
      </c>
      <c r="T23" t="s">
        <v>133</v>
      </c>
    </row>
    <row r="24" ht="15">
      <c r="A24" s="4" t="s">
        <v>136</v>
      </c>
    </row>
    <row r="25" spans="1:20" ht="15">
      <c r="A25" t="s">
        <v>137</v>
      </c>
      <c r="C25" s="2">
        <v>232199</v>
      </c>
      <c r="D25" s="2"/>
      <c r="H25" t="s">
        <v>133</v>
      </c>
      <c r="K25" s="2">
        <v>232199</v>
      </c>
      <c r="L25" s="2"/>
      <c r="O25" s="2">
        <v>59379</v>
      </c>
      <c r="P25" s="2"/>
      <c r="S25" s="2">
        <v>150477</v>
      </c>
      <c r="T25" s="2"/>
    </row>
    <row r="26" spans="1:20" ht="15">
      <c r="A26" t="s">
        <v>138</v>
      </c>
      <c r="D26" s="3">
        <v>8270</v>
      </c>
      <c r="H26" t="s">
        <v>133</v>
      </c>
      <c r="L26" s="3">
        <v>8270</v>
      </c>
      <c r="P26" s="3">
        <v>814</v>
      </c>
      <c r="T26" s="3">
        <v>942</v>
      </c>
    </row>
    <row r="27" spans="1:20" ht="15">
      <c r="A27" t="s">
        <v>139</v>
      </c>
      <c r="D27" s="3">
        <v>623</v>
      </c>
      <c r="H27" t="s">
        <v>133</v>
      </c>
      <c r="L27" s="3">
        <v>623</v>
      </c>
      <c r="P27" t="s">
        <v>7</v>
      </c>
      <c r="T27" t="s">
        <v>7</v>
      </c>
    </row>
    <row r="28" spans="1:20" ht="15">
      <c r="A28" t="s">
        <v>140</v>
      </c>
      <c r="D28" s="3">
        <v>4457</v>
      </c>
      <c r="H28" t="s">
        <v>133</v>
      </c>
      <c r="L28" s="3">
        <v>4457</v>
      </c>
      <c r="P28" s="3">
        <v>4721</v>
      </c>
      <c r="T28" s="3">
        <v>2651</v>
      </c>
    </row>
    <row r="29" spans="1:20" ht="15">
      <c r="A29" s="4" t="s">
        <v>141</v>
      </c>
      <c r="D29" s="3">
        <v>245549</v>
      </c>
      <c r="H29" t="s">
        <v>133</v>
      </c>
      <c r="L29" s="3">
        <v>245549</v>
      </c>
      <c r="P29" s="3">
        <v>64914</v>
      </c>
      <c r="T29" s="3">
        <v>154070</v>
      </c>
    </row>
    <row r="30" spans="1:20" ht="15">
      <c r="A30" s="4" t="s">
        <v>142</v>
      </c>
      <c r="D30" s="3">
        <v>103750</v>
      </c>
      <c r="H30" t="s">
        <v>133</v>
      </c>
      <c r="L30" s="3">
        <v>103750</v>
      </c>
      <c r="P30" s="3">
        <v>10195</v>
      </c>
      <c r="T30" s="3">
        <v>84548</v>
      </c>
    </row>
    <row r="31" spans="1:20" ht="15">
      <c r="A31" s="4" t="s">
        <v>143</v>
      </c>
      <c r="D31" s="3">
        <v>141799</v>
      </c>
      <c r="H31" t="s">
        <v>133</v>
      </c>
      <c r="L31" s="3">
        <v>141799</v>
      </c>
      <c r="P31" s="3">
        <v>54719</v>
      </c>
      <c r="T31" s="3">
        <v>69522</v>
      </c>
    </row>
    <row r="32" ht="15">
      <c r="A32" s="4" t="s">
        <v>144</v>
      </c>
    </row>
    <row r="33" spans="1:20" ht="15">
      <c r="A33" t="s">
        <v>145</v>
      </c>
      <c r="D33" t="s">
        <v>133</v>
      </c>
      <c r="H33" t="s">
        <v>133</v>
      </c>
      <c r="L33" t="s">
        <v>146</v>
      </c>
      <c r="P33" t="s">
        <v>147</v>
      </c>
      <c r="T33" t="s">
        <v>148</v>
      </c>
    </row>
    <row r="34" spans="1:20" ht="15">
      <c r="A34" t="s">
        <v>149</v>
      </c>
      <c r="D34" s="3">
        <v>59</v>
      </c>
      <c r="H34" t="s">
        <v>133</v>
      </c>
      <c r="L34" s="3">
        <v>59</v>
      </c>
      <c r="P34" s="3">
        <v>51</v>
      </c>
      <c r="T34" s="3">
        <v>38</v>
      </c>
    </row>
  </sheetData>
  <sheetProtection selectLockedCells="1" selectUnlockedCells="1"/>
  <mergeCells count="18">
    <mergeCell ref="C3:D3"/>
    <mergeCell ref="G3:T3"/>
    <mergeCell ref="C4:D4"/>
    <mergeCell ref="G4:H4"/>
    <mergeCell ref="K4:L4"/>
    <mergeCell ref="O4:P4"/>
    <mergeCell ref="S4:T4"/>
    <mergeCell ref="C5:T5"/>
    <mergeCell ref="C7:D7"/>
    <mergeCell ref="G7:H7"/>
    <mergeCell ref="K7:L7"/>
    <mergeCell ref="O7:P7"/>
    <mergeCell ref="S7:T7"/>
    <mergeCell ref="C18:D18"/>
    <mergeCell ref="C25:D25"/>
    <mergeCell ref="K25:L25"/>
    <mergeCell ref="O25:P25"/>
    <mergeCell ref="S25:T2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AN26"/>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150</v>
      </c>
      <c r="B2" s="1"/>
      <c r="C2" s="1"/>
      <c r="D2" s="1"/>
      <c r="E2" s="1"/>
      <c r="F2" s="1"/>
    </row>
    <row r="5" spans="3:40" ht="39.75" customHeight="1">
      <c r="C5" s="8" t="s">
        <v>151</v>
      </c>
      <c r="D5" s="8"/>
      <c r="E5" s="8"/>
      <c r="F5" s="8"/>
      <c r="G5" s="8"/>
      <c r="H5" s="8"/>
      <c r="K5" s="8" t="s">
        <v>152</v>
      </c>
      <c r="L5" s="8"/>
      <c r="M5" s="8"/>
      <c r="N5" s="8"/>
      <c r="O5" s="8"/>
      <c r="P5" s="8"/>
      <c r="S5" s="8" t="s">
        <v>153</v>
      </c>
      <c r="T5" s="8"/>
      <c r="U5" s="8"/>
      <c r="V5" s="8"/>
      <c r="W5" s="8"/>
      <c r="X5" s="8"/>
      <c r="AA5" s="8" t="s">
        <v>154</v>
      </c>
      <c r="AB5" s="8"/>
      <c r="AC5" s="8"/>
      <c r="AD5" s="8"/>
      <c r="AE5" s="8"/>
      <c r="AF5" s="8"/>
      <c r="AI5" s="8" t="s">
        <v>154</v>
      </c>
      <c r="AJ5" s="8"/>
      <c r="AK5" s="8"/>
      <c r="AL5" s="8"/>
      <c r="AM5" s="8"/>
      <c r="AN5" s="8"/>
    </row>
    <row r="6" spans="3:40" ht="15">
      <c r="C6" s="1" t="s">
        <v>155</v>
      </c>
      <c r="D6" s="1"/>
      <c r="E6" s="1"/>
      <c r="F6" s="1"/>
      <c r="G6" s="1"/>
      <c r="H6" s="1"/>
      <c r="K6" s="1" t="s">
        <v>155</v>
      </c>
      <c r="L6" s="1"/>
      <c r="M6" s="1"/>
      <c r="N6" s="1"/>
      <c r="O6" s="1"/>
      <c r="P6" s="1"/>
      <c r="S6" s="1" t="s">
        <v>156</v>
      </c>
      <c r="T6" s="1"/>
      <c r="U6" s="1"/>
      <c r="V6" s="1"/>
      <c r="W6" s="1"/>
      <c r="X6" s="1"/>
      <c r="AA6" s="1" t="s">
        <v>155</v>
      </c>
      <c r="AB6" s="1"/>
      <c r="AC6" s="1"/>
      <c r="AD6" s="1"/>
      <c r="AE6" s="1"/>
      <c r="AF6" s="1"/>
      <c r="AI6" s="1" t="s">
        <v>156</v>
      </c>
      <c r="AJ6" s="1"/>
      <c r="AK6" s="1"/>
      <c r="AL6" s="1"/>
      <c r="AM6" s="1"/>
      <c r="AN6" s="1"/>
    </row>
    <row r="7" spans="3:40" ht="39.75" customHeight="1">
      <c r="C7" s="1" t="s">
        <v>157</v>
      </c>
      <c r="D7" s="1"/>
      <c r="G7" s="8" t="s">
        <v>158</v>
      </c>
      <c r="H7" s="8"/>
      <c r="K7" s="1" t="s">
        <v>157</v>
      </c>
      <c r="L7" s="1"/>
      <c r="O7" s="8" t="s">
        <v>158</v>
      </c>
      <c r="P7" s="8"/>
      <c r="S7" s="1" t="s">
        <v>157</v>
      </c>
      <c r="T7" s="1"/>
      <c r="W7" s="8" t="s">
        <v>158</v>
      </c>
      <c r="X7" s="8"/>
      <c r="AA7" s="1" t="s">
        <v>157</v>
      </c>
      <c r="AB7" s="1"/>
      <c r="AE7" s="8" t="s">
        <v>158</v>
      </c>
      <c r="AF7" s="8"/>
      <c r="AI7" s="1" t="s">
        <v>157</v>
      </c>
      <c r="AJ7" s="1"/>
      <c r="AM7" s="8" t="s">
        <v>158</v>
      </c>
      <c r="AN7" s="8"/>
    </row>
    <row r="8" spans="3:40" ht="15">
      <c r="C8" s="1" t="s">
        <v>159</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ht="15">
      <c r="A9" t="s">
        <v>160</v>
      </c>
    </row>
    <row r="10" spans="1:40" ht="15">
      <c r="A10" t="s">
        <v>161</v>
      </c>
      <c r="C10" s="2">
        <v>231781</v>
      </c>
      <c r="D10" s="2"/>
      <c r="G10" s="2">
        <v>227542</v>
      </c>
      <c r="H10" s="2"/>
      <c r="K10" s="2">
        <v>9267</v>
      </c>
      <c r="L10" s="2"/>
      <c r="O10" s="2">
        <v>9809</v>
      </c>
      <c r="P10" s="2"/>
      <c r="S10" s="2">
        <v>223029</v>
      </c>
      <c r="T10" s="2"/>
      <c r="W10" s="2">
        <v>217637</v>
      </c>
      <c r="X10" s="2"/>
      <c r="AA10" s="2">
        <v>82680</v>
      </c>
      <c r="AB10" s="2"/>
      <c r="AE10" s="2">
        <v>80711</v>
      </c>
      <c r="AF10" s="2"/>
      <c r="AI10" s="2">
        <v>114919</v>
      </c>
      <c r="AJ10" s="2"/>
      <c r="AM10" s="2">
        <v>113496</v>
      </c>
      <c r="AN10" s="2"/>
    </row>
    <row r="11" spans="1:40" ht="15">
      <c r="A11" t="s">
        <v>162</v>
      </c>
      <c r="D11" t="s">
        <v>7</v>
      </c>
      <c r="H11" t="s">
        <v>7</v>
      </c>
      <c r="L11" t="s">
        <v>7</v>
      </c>
      <c r="P11" t="s">
        <v>7</v>
      </c>
      <c r="T11" t="s">
        <v>7</v>
      </c>
      <c r="X11" t="s">
        <v>7</v>
      </c>
      <c r="AB11" t="s">
        <v>7</v>
      </c>
      <c r="AF11" t="s">
        <v>7</v>
      </c>
      <c r="AJ11" t="s">
        <v>7</v>
      </c>
      <c r="AN11" t="s">
        <v>7</v>
      </c>
    </row>
    <row r="12" ht="15">
      <c r="A12" t="s">
        <v>163</v>
      </c>
    </row>
    <row r="13" spans="1:40" ht="15">
      <c r="A13" t="s">
        <v>161</v>
      </c>
      <c r="D13" t="s">
        <v>7</v>
      </c>
      <c r="H13" t="s">
        <v>7</v>
      </c>
      <c r="L13" t="s">
        <v>7</v>
      </c>
      <c r="P13" t="s">
        <v>7</v>
      </c>
      <c r="T13" t="s">
        <v>7</v>
      </c>
      <c r="X13" t="s">
        <v>7</v>
      </c>
      <c r="AB13" t="s">
        <v>7</v>
      </c>
      <c r="AF13" t="s">
        <v>7</v>
      </c>
      <c r="AJ13" t="s">
        <v>7</v>
      </c>
      <c r="AN13" t="s">
        <v>7</v>
      </c>
    </row>
    <row r="14" spans="1:40" ht="15">
      <c r="A14" t="s">
        <v>162</v>
      </c>
      <c r="D14" t="s">
        <v>7</v>
      </c>
      <c r="H14" t="s">
        <v>7</v>
      </c>
      <c r="L14" t="s">
        <v>7</v>
      </c>
      <c r="P14" t="s">
        <v>7</v>
      </c>
      <c r="T14" t="s">
        <v>7</v>
      </c>
      <c r="X14" t="s">
        <v>7</v>
      </c>
      <c r="AB14" t="s">
        <v>7</v>
      </c>
      <c r="AF14" t="s">
        <v>7</v>
      </c>
      <c r="AJ14" t="s">
        <v>7</v>
      </c>
      <c r="AN14" t="s">
        <v>7</v>
      </c>
    </row>
    <row r="15" ht="15">
      <c r="A15" t="s">
        <v>164</v>
      </c>
    </row>
    <row r="16" spans="1:40" ht="15">
      <c r="A16" t="s">
        <v>161</v>
      </c>
      <c r="D16" t="s">
        <v>7</v>
      </c>
      <c r="H16" t="s">
        <v>7</v>
      </c>
      <c r="L16" t="s">
        <v>7</v>
      </c>
      <c r="P16" t="s">
        <v>7</v>
      </c>
      <c r="T16" t="s">
        <v>7</v>
      </c>
      <c r="X16" t="s">
        <v>7</v>
      </c>
      <c r="AB16" s="3">
        <v>1925</v>
      </c>
      <c r="AF16" s="3">
        <v>1967</v>
      </c>
      <c r="AJ16" s="3">
        <v>1925</v>
      </c>
      <c r="AN16" s="3">
        <v>1967</v>
      </c>
    </row>
    <row r="17" spans="1:40" ht="15">
      <c r="A17" t="s">
        <v>162</v>
      </c>
      <c r="D17" t="s">
        <v>7</v>
      </c>
      <c r="H17" t="s">
        <v>7</v>
      </c>
      <c r="L17" t="s">
        <v>7</v>
      </c>
      <c r="P17" t="s">
        <v>7</v>
      </c>
      <c r="T17" t="s">
        <v>7</v>
      </c>
      <c r="X17" t="s">
        <v>7</v>
      </c>
      <c r="AB17" t="s">
        <v>7</v>
      </c>
      <c r="AF17" t="s">
        <v>7</v>
      </c>
      <c r="AJ17" t="s">
        <v>7</v>
      </c>
      <c r="AN17" t="s">
        <v>7</v>
      </c>
    </row>
    <row r="18" ht="15">
      <c r="A18" t="s">
        <v>165</v>
      </c>
    </row>
    <row r="19" spans="1:40" ht="15">
      <c r="A19" t="s">
        <v>161</v>
      </c>
      <c r="D19" t="s">
        <v>7</v>
      </c>
      <c r="H19" t="s">
        <v>7</v>
      </c>
      <c r="L19" t="s">
        <v>7</v>
      </c>
      <c r="P19" t="s">
        <v>7</v>
      </c>
      <c r="T19" t="s">
        <v>7</v>
      </c>
      <c r="X19" t="s">
        <v>7</v>
      </c>
      <c r="AB19" t="s">
        <v>7</v>
      </c>
      <c r="AF19" t="s">
        <v>7</v>
      </c>
      <c r="AJ19" t="s">
        <v>7</v>
      </c>
      <c r="AN19" t="s">
        <v>7</v>
      </c>
    </row>
    <row r="20" spans="1:40" ht="15">
      <c r="A20" t="s">
        <v>162</v>
      </c>
      <c r="D20" t="s">
        <v>7</v>
      </c>
      <c r="H20" t="s">
        <v>7</v>
      </c>
      <c r="L20" t="s">
        <v>7</v>
      </c>
      <c r="P20" t="s">
        <v>7</v>
      </c>
      <c r="T20" t="s">
        <v>7</v>
      </c>
      <c r="X20" t="s">
        <v>7</v>
      </c>
      <c r="AB20" t="s">
        <v>7</v>
      </c>
      <c r="AF20" t="s">
        <v>7</v>
      </c>
      <c r="AJ20" t="s">
        <v>7</v>
      </c>
      <c r="AN20" t="s">
        <v>7</v>
      </c>
    </row>
    <row r="21" ht="15">
      <c r="A21" t="s">
        <v>166</v>
      </c>
    </row>
    <row r="22" spans="1:40" ht="15">
      <c r="A22" t="s">
        <v>161</v>
      </c>
      <c r="D22" t="s">
        <v>7</v>
      </c>
      <c r="H22" t="s">
        <v>7</v>
      </c>
      <c r="L22" s="3">
        <v>4756</v>
      </c>
      <c r="P22" s="3">
        <v>4756</v>
      </c>
      <c r="T22" s="3">
        <v>4756</v>
      </c>
      <c r="X22" s="3">
        <v>4756</v>
      </c>
      <c r="AB22" t="s">
        <v>7</v>
      </c>
      <c r="AF22" t="s">
        <v>7</v>
      </c>
      <c r="AJ22" t="s">
        <v>7</v>
      </c>
      <c r="AN22" t="s">
        <v>7</v>
      </c>
    </row>
    <row r="23" spans="1:40" ht="15">
      <c r="A23" t="s">
        <v>162</v>
      </c>
      <c r="D23" t="s">
        <v>7</v>
      </c>
      <c r="H23" t="s">
        <v>7</v>
      </c>
      <c r="L23" t="s">
        <v>7</v>
      </c>
      <c r="P23" t="s">
        <v>7</v>
      </c>
      <c r="T23" t="s">
        <v>7</v>
      </c>
      <c r="X23" t="s">
        <v>7</v>
      </c>
      <c r="AB23" s="3">
        <v>2696</v>
      </c>
      <c r="AF23" s="3">
        <v>2177</v>
      </c>
      <c r="AJ23" s="3">
        <v>2696</v>
      </c>
      <c r="AN23" s="3">
        <v>2177</v>
      </c>
    </row>
    <row r="24" spans="1:40" ht="15">
      <c r="A24" t="s">
        <v>167</v>
      </c>
      <c r="D24" s="3">
        <v>5049</v>
      </c>
      <c r="H24" s="3">
        <v>4657</v>
      </c>
      <c r="L24" s="3">
        <v>45575</v>
      </c>
      <c r="P24" s="3">
        <v>43836</v>
      </c>
      <c r="T24" s="3">
        <v>2455</v>
      </c>
      <c r="X24" s="3">
        <v>2619</v>
      </c>
      <c r="AB24" s="3">
        <v>64949</v>
      </c>
      <c r="AF24" s="3">
        <v>65220</v>
      </c>
      <c r="AJ24" s="3">
        <v>4842</v>
      </c>
      <c r="AN24" s="3">
        <v>5545</v>
      </c>
    </row>
    <row r="26" spans="1:40" ht="15">
      <c r="A26" t="s">
        <v>8</v>
      </c>
      <c r="C26" s="2">
        <v>236830</v>
      </c>
      <c r="D26" s="2"/>
      <c r="H26" s="3">
        <v>232199</v>
      </c>
      <c r="K26" s="2">
        <v>59598</v>
      </c>
      <c r="L26" s="2"/>
      <c r="O26" s="2">
        <v>58401</v>
      </c>
      <c r="P26" s="2"/>
      <c r="S26" s="2">
        <v>230240</v>
      </c>
      <c r="T26" s="2"/>
      <c r="W26" s="2">
        <v>225012</v>
      </c>
      <c r="X26" s="2"/>
      <c r="AA26" s="2">
        <v>152250</v>
      </c>
      <c r="AB26" s="2"/>
      <c r="AE26" s="2">
        <v>150075</v>
      </c>
      <c r="AF26" s="2"/>
      <c r="AI26" s="2">
        <v>124382</v>
      </c>
      <c r="AJ26" s="2"/>
      <c r="AM26" s="2">
        <v>123185</v>
      </c>
      <c r="AN26" s="2"/>
    </row>
  </sheetData>
  <sheetProtection selectLockedCells="1" selectUnlockedCells="1"/>
  <mergeCells count="41">
    <mergeCell ref="A2:F2"/>
    <mergeCell ref="C5:H5"/>
    <mergeCell ref="K5:P5"/>
    <mergeCell ref="S5:X5"/>
    <mergeCell ref="AA5:AF5"/>
    <mergeCell ref="AI5:AN5"/>
    <mergeCell ref="C6:H6"/>
    <mergeCell ref="K6:P6"/>
    <mergeCell ref="S6:X6"/>
    <mergeCell ref="AA6:AF6"/>
    <mergeCell ref="AI6:AN6"/>
    <mergeCell ref="C7:D7"/>
    <mergeCell ref="G7:H7"/>
    <mergeCell ref="K7:L7"/>
    <mergeCell ref="O7:P7"/>
    <mergeCell ref="S7:T7"/>
    <mergeCell ref="W7:X7"/>
    <mergeCell ref="AA7:AB7"/>
    <mergeCell ref="AE7:AF7"/>
    <mergeCell ref="AI7:AJ7"/>
    <mergeCell ref="AM7:AN7"/>
    <mergeCell ref="C8:AN8"/>
    <mergeCell ref="C10:D10"/>
    <mergeCell ref="G10:H10"/>
    <mergeCell ref="K10:L10"/>
    <mergeCell ref="O10:P10"/>
    <mergeCell ref="S10:T10"/>
    <mergeCell ref="W10:X10"/>
    <mergeCell ref="AA10:AB10"/>
    <mergeCell ref="AE10:AF10"/>
    <mergeCell ref="AI10:AJ10"/>
    <mergeCell ref="AM10:AN10"/>
    <mergeCell ref="C26:D26"/>
    <mergeCell ref="K26:L26"/>
    <mergeCell ref="O26:P26"/>
    <mergeCell ref="S26:T26"/>
    <mergeCell ref="W26:X26"/>
    <mergeCell ref="AA26:AB26"/>
    <mergeCell ref="AE26:AF26"/>
    <mergeCell ref="AI26:AJ26"/>
    <mergeCell ref="AM26:AN2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2019-12-06T07:15:28Z</dcterms:created>
  <dcterms:modified xsi:type="dcterms:W3CDTF">2019-12-06T07:15:28Z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