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s capital corp" sheetId="1" r:id="rId1"/>
    <sheet name="ofs capital corp-1" sheetId="2" r:id="rId2"/>
    <sheet name="price range of common stoc" sheetId="3" r:id="rId3"/>
    <sheet name="price range of common stoc-1" sheetId="4" r:id="rId4"/>
    <sheet name="price range of common stoc-2" sheetId="5" r:id="rId5"/>
    <sheet name="price range of common stoc-3" sheetId="6" r:id="rId6"/>
    <sheet name="fair value estimates" sheetId="7" r:id="rId7"/>
    <sheet name="portfolio composition" sheetId="8" r:id="rId8"/>
    <sheet name="portfolio composition-1" sheetId="9" r:id="rId9"/>
    <sheet name="portfolio composition-2" sheetId="10" r:id="rId10"/>
    <sheet name="portfolio composition-3" sheetId="11" r:id="rId11"/>
    <sheet name="investment activity" sheetId="12" r:id="rId12"/>
    <sheet name="investment activity-1" sheetId="13" r:id="rId13"/>
    <sheet name="december 31 2016 2015 and" sheetId="14" r:id="rId14"/>
    <sheet name="total investment income" sheetId="15" r:id="rId15"/>
    <sheet name="expenses" sheetId="16" r:id="rId16"/>
    <sheet name="net gain on investments" sheetId="17" r:id="rId17"/>
    <sheet name="sources and uses of cash a" sheetId="18" r:id="rId18"/>
    <sheet name="contractual obligations an" sheetId="19" r:id="rId19"/>
    <sheet name="contractual obligations an-1" sheetId="20" r:id="rId20"/>
    <sheet name="item 8 financial statements" sheetId="21" r:id="rId21"/>
    <sheet name="consolidated balance sheets" sheetId="22" r:id="rId22"/>
    <sheet name="operations" sheetId="23" r:id="rId23"/>
    <sheet name="changes in net assets" sheetId="24" r:id="rId24"/>
    <sheet name="cash flows" sheetId="25" r:id="rId25"/>
    <sheet name="december 31 2016" sheetId="26" r:id="rId26"/>
    <sheet name="december 31 2016-1" sheetId="27" r:id="rId27"/>
    <sheet name="december 31 2016-2" sheetId="28" r:id="rId28"/>
    <sheet name="december 31 2016-3" sheetId="29" r:id="rId29"/>
    <sheet name="december 31 2016-4" sheetId="30" r:id="rId30"/>
    <sheet name="december 31 2016-5" sheetId="31" r:id="rId31"/>
    <sheet name="december 31 2016-6" sheetId="32" r:id="rId32"/>
    <sheet name="december 31 2015" sheetId="33" r:id="rId33"/>
    <sheet name="december 31 2015-1" sheetId="34" r:id="rId34"/>
    <sheet name="december 31 2015-2" sheetId="35" r:id="rId35"/>
    <sheet name="december 31 2015-3" sheetId="36" r:id="rId36"/>
    <sheet name="december 31 2015-4" sheetId="37" r:id="rId37"/>
    <sheet name="december 31 2015-5" sheetId="38" r:id="rId38"/>
    <sheet name="december 31 2015-6" sheetId="39" r:id="rId39"/>
    <sheet name="dividend income" sheetId="40" r:id="rId40"/>
    <sheet name="fee income" sheetId="41" r:id="rId41"/>
    <sheet name="note 5 investments" sheetId="42" r:id="rId42"/>
    <sheet name="note 5 investments-1" sheetId="43" r:id="rId43"/>
    <sheet name="note 5 investments-2" sheetId="44" r:id="rId44"/>
    <sheet name="note 5 investments-3" sheetId="45" r:id="rId45"/>
    <sheet name="note 5 investments-4" sheetId="46" r:id="rId46"/>
    <sheet name="note 5 investments-5" sheetId="47" r:id="rId47"/>
    <sheet name="unconsolidated significant" sheetId="48" r:id="rId48"/>
    <sheet name="unconsolidated significant-1" sheetId="49" r:id="rId49"/>
    <sheet name="unconsolidated significant-2" sheetId="50" r:id="rId50"/>
    <sheet name="unconsolidated significant-3" sheetId="51" r:id="rId51"/>
    <sheet name="unconsolidated significant-4" sheetId="52" r:id="rId52"/>
    <sheet name="unconsolidated significant-5" sheetId="53" r:id="rId53"/>
    <sheet name="note 7 commitments and con" sheetId="54" r:id="rId54"/>
    <sheet name="sba debentures" sheetId="55" r:id="rId55"/>
    <sheet name="sba debentures-1" sheetId="56" r:id="rId56"/>
    <sheet name="sba debentures-2" sheetId="57" r:id="rId57"/>
    <sheet name="sba debentures-3" sheetId="58" r:id="rId58"/>
    <sheet name="note 10 financial highlights" sheetId="59" r:id="rId59"/>
    <sheet name="note 10 financial highlights-1" sheetId="60" r:id="rId60"/>
    <sheet name="note 12 selected quarterly" sheetId="61" r:id="rId61"/>
    <sheet name="note 12 selected quarterly-1" sheetId="62" r:id="rId62"/>
    <sheet name="note 13 consolidated sched" sheetId="63" r:id="rId63"/>
    <sheet name="note 13 consolidated sched-1" sheetId="64" r:id="rId64"/>
    <sheet name="b exhibits" sheetId="65" r:id="rId65"/>
    <sheet name="b exhibits-1" sheetId="66" r:id="rId66"/>
    <sheet name="b exhibits-2" sheetId="67" r:id="rId67"/>
    <sheet name="certification of chief exe" sheetId="68" r:id="rId68"/>
    <sheet name="certification of chief fin" sheetId="69" r:id="rId69"/>
    <sheet name="certification of chief exe-1" sheetId="70" r:id="rId70"/>
    <sheet name="certification of chief fin-1" sheetId="71" r:id="rId71"/>
  </sheets>
  <definedNames/>
  <calcPr fullCalcOnLoad="1"/>
</workbook>
</file>

<file path=xl/sharedStrings.xml><?xml version="1.0" encoding="utf-8"?>
<sst xmlns="http://schemas.openxmlformats.org/spreadsheetml/2006/main" count="2166" uniqueCount="1023">
  <si>
    <t>OFS Capital Corp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</si>
  <si>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</si>
  <si>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</si>
  <si>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</si>
  <si>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</si>
  <si>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</si>
  <si>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</si>
  <si>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</si>
  <si>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</si>
  <si>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</si>
  <si>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Price Range of Common Stock, Holders and Distributions</t>
  </si>
  <si>
    <t>2016</t>
  </si>
  <si>
    <t>2015</t>
  </si>
  <si>
    <t>Price Range</t>
  </si>
  <si>
    <t>Distributions</t>
  </si>
  <si>
    <t>NAV (1)</t>
  </si>
  <si>
    <t>High</t>
  </si>
  <si>
    <t>Low</t>
  </si>
  <si>
    <t>Per Share (2)</t>
  </si>
  <si>
    <t>For the quarter ended:</t>
  </si>
  <si>
    <t>March 31</t>
  </si>
  <si>
    <t>June 30</t>
  </si>
  <si>
    <t>September 30</t>
  </si>
  <si>
    <t>December 31</t>
  </si>
  <si>
    <t>Post-IPO as a Business Development Company</t>
  </si>
  <si>
    <t>Pre-IPO Prior to becoming a Business DevelopmentCompany</t>
  </si>
  <si>
    <t>For the Years Ended December 31,</t>
  </si>
  <si>
    <t>For the PeriodNovember 8,2012 throughDecember 31, 2012</t>
  </si>
  <si>
    <t>For the PeriodJanuary 1, 2012throughNovember 7, 2012</t>
  </si>
  <si>
    <t>For the Year Ended December 31, 2012 (1)</t>
  </si>
  <si>
    <t>2014</t>
  </si>
  <si>
    <t>2013</t>
  </si>
  <si>
    <t>Statement of Operations Data:</t>
  </si>
  <si>
    <t>Total investment income</t>
  </si>
  <si>
    <t>Total expenses</t>
  </si>
  <si>
    <t>Net investment income</t>
  </si>
  <si>
    <t>Net realized gain (loss) on non-control/non-affiliate investments</t>
  </si>
  <si>
    <t>—</t>
  </si>
  <si>
    <t>Net realized gain on affiliate investment</t>
  </si>
  <si>
    <t>Net realized loss on control investment</t>
  </si>
  <si>
    <t>Realized gain from SBIC Acquisitions</t>
  </si>
  <si>
    <t>Net change in unrealized appreciation/depreciation on non-control/non-affiliate investments</t>
  </si>
  <si>
    <t>Net change in unrealized appreciation/depreciation on affiliate investments</t>
  </si>
  <si>
    <t>Net change in unrealized depreciation on control investment</t>
  </si>
  <si>
    <t>Other income prior to becoming a business development company</t>
  </si>
  <si>
    <t>Cumulative effect of accounting change</t>
  </si>
  <si>
    <t>Extraordinary gain (loss)</t>
  </si>
  <si>
    <t>Net increase in net assets resulting from operations</t>
  </si>
  <si>
    <t>Per share data:</t>
  </si>
  <si>
    <t>Net asset value</t>
  </si>
  <si>
    <t>N/A</t>
  </si>
  <si>
    <t>Distributions declared (2)</t>
  </si>
  <si>
    <t>Balance sheet data at period end:</t>
  </si>
  <si>
    <t>Investments, at fair value</t>
  </si>
  <si>
    <t>Cash and cash equivalents</t>
  </si>
  <si>
    <t>Restricted cash and cash equivalents</t>
  </si>
  <si>
    <t>Other assets</t>
  </si>
  <si>
    <t>4,666 (3)</t>
  </si>
  <si>
    <t>11,823 (3)</t>
  </si>
  <si>
    <t>9,106 (3)</t>
  </si>
  <si>
    <t>1618 (3)</t>
  </si>
  <si>
    <t>Total assets</t>
  </si>
  <si>
    <t>294,676 (3)</t>
  </si>
  <si>
    <t>336,504 (3)</t>
  </si>
  <si>
    <t>276,044 (3)</t>
  </si>
  <si>
    <t>242,710 (3)</t>
  </si>
  <si>
    <t>Debt</t>
  </si>
  <si>
    <t>146,460 (3)</t>
  </si>
  <si>
    <t>194,935 (3)</t>
  </si>
  <si>
    <t>131,912 (3)</t>
  </si>
  <si>
    <t>96,385 (3)</t>
  </si>
  <si>
    <t>Total liabilities</t>
  </si>
  <si>
    <t>151,664 (3)</t>
  </si>
  <si>
    <t>199,033 (3)</t>
  </si>
  <si>
    <t>135,666 (3)</t>
  </si>
  <si>
    <t>100,911 (3)</t>
  </si>
  <si>
    <t>Total net assets</t>
  </si>
  <si>
    <t>Other data (unaudited):</t>
  </si>
  <si>
    <t>Weighted average annualized yield on income producing debt investments at cost</t>
  </si>
  <si>
    <t>12.08%</t>
  </si>
  <si>
    <t>11.89%</t>
  </si>
  <si>
    <t>9.53%</t>
  </si>
  <si>
    <t>8.35%</t>
  </si>
  <si>
    <t>7.49%</t>
  </si>
  <si>
    <t>Weighted average annualized yield on income producing debt investments at fair value</t>
  </si>
  <si>
    <t>12.30%</t>
  </si>
  <si>
    <t>12.10%</t>
  </si>
  <si>
    <t>9.56%</t>
  </si>
  <si>
    <t>8.53%</t>
  </si>
  <si>
    <t>7.64%</t>
  </si>
  <si>
    <t>Number of portfolio companies at period end</t>
  </si>
  <si>
    <t>Loans:</t>
  </si>
  <si>
    <t>Net Loan Fees (1) (excluding equity securities and cash amendment fees)</t>
  </si>
  <si>
    <t>Equity securities (including performance-contingent fees)</t>
  </si>
  <si>
    <t>Capital structuring fees</t>
  </si>
  <si>
    <t>Fair value estimates.</t>
  </si>
  <si>
    <t>Fair Value at December 31, 2016</t>
  </si>
  <si>
    <t>Weighted average discount rate at December 31, 2016</t>
  </si>
  <si>
    <t>Discount rate sensitivity</t>
  </si>
  <si>
    <t>-10%
Weighted
average</t>
  </si>
  <si>
    <t>+10%
Weighted
average</t>
  </si>
  <si>
    <t>Debt investments:</t>
  </si>
  <si>
    <t>Senior Secured</t>
  </si>
  <si>
    <t>12.07%</t>
  </si>
  <si>
    <t>Subordinated</t>
  </si>
  <si>
    <t>14.19%</t>
  </si>
  <si>
    <t>Portfolio Composition</t>
  </si>
  <si>
    <t>December 31, 2016</t>
  </si>
  <si>
    <t>December 31, 2015</t>
  </si>
  <si>
    <t>Amortized Cost</t>
  </si>
  <si>
    <t>Fair Value</t>
  </si>
  <si>
    <t>Senior secured debt investments (1)</t>
  </si>
  <si>
    <t>Subordinated debt investments</t>
  </si>
  <si>
    <t>Preferred equity</t>
  </si>
  <si>
    <t>Common equity and warrants</t>
  </si>
  <si>
    <t>Total number of portfolio companies</t>
  </si>
  <si>
    <t>December 31, 2016</t>
  </si>
  <si>
    <t>December 31, 2015</t>
  </si>
  <si>
    <t>South - US</t>
  </si>
  <si>
    <t>42.9%</t>
  </si>
  <si>
    <t>40.8%</t>
  </si>
  <si>
    <t>43.5%</t>
  </si>
  <si>
    <t>40.5%</t>
  </si>
  <si>
    <t>Northeast - US</t>
  </si>
  <si>
    <t>West - US</t>
  </si>
  <si>
    <t>Midwest - US</t>
  </si>
  <si>
    <t>Canada</t>
  </si>
  <si>
    <t>Total</t>
  </si>
  <si>
    <t>100.0%</t>
  </si>
  <si>
    <t>Up to $4,000</t>
  </si>
  <si>
    <t>13.9%</t>
  </si>
  <si>
    <t>16.2%</t>
  </si>
  <si>
    <t>16.9%</t>
  </si>
  <si>
    <t>17.8%</t>
  </si>
  <si>
    <t>$4,001 to $7,000</t>
  </si>
  <si>
    <t>$7,001 to $10,000</t>
  </si>
  <si>
    <t>$10,001 to $13,000</t>
  </si>
  <si>
    <t>Greater than $13,000</t>
  </si>
  <si>
    <t>December 31,</t>
  </si>
  <si>
    <t>SeniorSecured</t>
  </si>
  <si>
    <t>Weighted Average Yield</t>
  </si>
  <si>
    <t>Less than 8%</t>
  </si>
  <si>
    <t>8.7%</t>
  </si>
  <si>
    <t>11.4%</t>
  </si>
  <si>
    <t>9.5%</t>
  </si>
  <si>
    <t>12.5%</t>
  </si>
  <si>
    <t>—%</t>
  </si>
  <si>
    <t>8% - 10%</t>
  </si>
  <si>
    <t>10% - 12%</t>
  </si>
  <si>
    <t>12% - 14%</t>
  </si>
  <si>
    <t>Greater than 14%</t>
  </si>
  <si>
    <t>Weighted average yield</t>
  </si>
  <si>
    <t>11.95%</t>
  </si>
  <si>
    <t>12.44%</t>
  </si>
  <si>
    <t>11.28%</t>
  </si>
  <si>
    <t>13.39%</t>
  </si>
  <si>
    <t>Investment Activity</t>
  </si>
  <si>
    <t>Year Ended December 31, 2016</t>
  </si>
  <si>
    <t>Year Ended December 31, 2015</t>
  </si>
  <si>
    <t>DebtInvestments</t>
  </si>
  <si>
    <t>EquityInvestments</t>
  </si>
  <si>
    <t>Investments in new portfolio companies</t>
  </si>
  <si>
    <t>Investments in existing portfolio companies:</t>
  </si>
  <si>
    <t>Follow-on investments</t>
  </si>
  <si>
    <t>Refinanced investments</t>
  </si>
  <si>
    <t>Delayed draw funding</t>
  </si>
  <si>
    <t>Total investments in existing portfolio companies</t>
  </si>
  <si>
    <t>Total investments in new and existing portfolio companies</t>
  </si>
  <si>
    <t>Number of new portfolio company investments</t>
  </si>
  <si>
    <t>Number of existing portfolio company investments</t>
  </si>
  <si>
    <t>Proceeds/distributions from principal payments/equity investments</t>
  </si>
  <si>
    <t>$—</t>
  </si>
  <si>
    <t>Proceeds from investments sold or redeemed (1)</t>
  </si>
  <si>
    <t>Total proceeds from principal payments, equity distributions and investments sold</t>
  </si>
  <si>
    <t>As of December 31,</t>
  </si>
  <si>
    <t>Risk Category</t>
  </si>
  <si>
    <t>DebtInvestments, atFair Value</t>
  </si>
  <si>
    <t>% of DebtInvestments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</si>
  <si>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</si>
  <si>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</si>
  <si>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</si>
  <si>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</si>
  <si>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</si>
  <si>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</si>
  <si>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</si>
  <si>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December 31, 2016, 2015, and 2014</t>
  </si>
  <si>
    <t>Years Ended December 31,</t>
  </si>
  <si>
    <t>Net gain (loss) on investments</t>
  </si>
  <si>
    <t>Total Investment Income</t>
  </si>
  <si>
    <t>(Amounts in thousands)</t>
  </si>
  <si>
    <t>Interest income:</t>
  </si>
  <si>
    <t>Senior secured debt investments</t>
  </si>
  <si>
    <t>Total interest income</t>
  </si>
  <si>
    <t>Dividend income:</t>
  </si>
  <si>
    <t>Common equity</t>
  </si>
  <si>
    <t>Total dividend income</t>
  </si>
  <si>
    <t>Fee income</t>
  </si>
  <si>
    <t>Expenses</t>
  </si>
  <si>
    <t>Interest expense</t>
  </si>
  <si>
    <t>Management fees</t>
  </si>
  <si>
    <t>Incentive fee</t>
  </si>
  <si>
    <t>Professional fees</t>
  </si>
  <si>
    <t>Administration fee</t>
  </si>
  <si>
    <t>General and administrative expenses</t>
  </si>
  <si>
    <t>Net Gain on Investments</t>
  </si>
  <si>
    <t>Senior secured debt</t>
  </si>
  <si>
    <t>Subordinated debt</t>
  </si>
  <si>
    <t>Sources and Uses of Cash and Cash Equivalents</t>
  </si>
  <si>
    <t>Cash from net investment income</t>
  </si>
  <si>
    <t>Net sales and repayments (purchases) of portfolio investments</t>
  </si>
  <si>
    <t>Net cash provided by (used in) operating activities</t>
  </si>
  <si>
    <t>Cash distributions paid</t>
  </si>
  <si>
    <t>Net borrowings (repayments)</t>
  </si>
  <si>
    <t>Contractual Obligations and Off-Balance Sheet Arrangements</t>
  </si>
  <si>
    <t>Payments due by period</t>
  </si>
  <si>
    <t>Contractual Obligations (1)</t>
  </si>
  <si>
    <t>Less than 1year</t>
  </si>
  <si>
    <t>1-3 years (2)</t>
  </si>
  <si>
    <t>3-5 years</t>
  </si>
  <si>
    <t>After 5years (2)</t>
  </si>
  <si>
    <t>PWB Credit Facility</t>
  </si>
  <si>
    <t>SBA Debentures</t>
  </si>
  <si>
    <t>Basis point increase(1)</t>
  </si>
  <si>
    <t>Interest income</t>
  </si>
  <si>
    <t>Net increase (decrease)</t>
  </si>
  <si>
    <t>ITEM 8.    FINANCIAL STATEMENTS</t>
  </si>
  <si>
    <t>OFS Capital Corporation and Subsidiaries</t>
  </si>
  <si>
    <t>Reports of Independent Registered Public Accounting Firm</t>
  </si>
  <si>
    <t>Consolidated Balance Sheets as of December 31, 2016 and 2015</t>
  </si>
  <si>
    <t>Consolidated Statements of Operations for the Years Ended December 31, 2016, 2015, and 2014</t>
  </si>
  <si>
    <t>Consolidated Statements of Changes in Net Assets for the Years Ended December 31, 2016, 2015, and 2014</t>
  </si>
  <si>
    <t>Consolidated Statements of Cash Flows for the Years Ended December 31, 2016, 2015, and 2014</t>
  </si>
  <si>
    <t>Consolidated Schedules of Investments as of December 31, 2016 and 2015</t>
  </si>
  <si>
    <t>Notes to Consolidated Financial Statements</t>
  </si>
  <si>
    <t>Consolidated Balance Sheets</t>
  </si>
  <si>
    <t>Assets</t>
  </si>
  <si>
    <t>Non-control/non-affililate investments (amortized cost of $178,279 and $175,529, respectively)</t>
  </si>
  <si>
    <t>Affiliate investments (amortized cost of $76,306 and $63,113, respectively)</t>
  </si>
  <si>
    <t>Control investments (amortized cost of $24,722 and $13,613, respectively)</t>
  </si>
  <si>
    <t>Total investments at fair value (amortized cost of $279,307 and $252,255, respectively)</t>
  </si>
  <si>
    <t>Interest receivable</t>
  </si>
  <si>
    <t>Prepaid expenses and other assets</t>
  </si>
  <si>
    <t>Liabilities</t>
  </si>
  <si>
    <t>SBA debentures (net of deferred debt issuance costs of $3,037 and $3,420, respectively)</t>
  </si>
  <si>
    <t>Revolving line of credit</t>
  </si>
  <si>
    <t>Interest payable</t>
  </si>
  <si>
    <t>Management and incentive fees payable</t>
  </si>
  <si>
    <t>Administration fee payable</t>
  </si>
  <si>
    <t>Accrued professional fees</t>
  </si>
  <si>
    <t>Other liabilities</t>
  </si>
  <si>
    <t>Commitments and Contingencies (Note 7)</t>
  </si>
  <si>
    <t>Net Assets</t>
  </si>
  <si>
    <t>Preferred stock, par value of $0.01 per share, 2,000,000 shares authorized, -0- shares issued and outstanding as of December 31, 2016 and December 31, 2015, respectively</t>
  </si>
  <si>
    <t>Common stock, par value of $0.01 per share, 100,000,000 shares authorized, 9,700,297 and 9,691,170 shares issued and outstanding as of December 31, 2016 and December 31, 2015, respectively</t>
  </si>
  <si>
    <t>Paid-in capital in excess of par</t>
  </si>
  <si>
    <t>Accumulated undistributed net investment income</t>
  </si>
  <si>
    <t>Accumulated undistributed net realized gain (loss)</t>
  </si>
  <si>
    <t>Net unrealized appreciation on investments</t>
  </si>
  <si>
    <t>Total liabilities and net assets</t>
  </si>
  <si>
    <t>Number of shares outstanding</t>
  </si>
  <si>
    <t>Net asset value per share</t>
  </si>
  <si>
    <t>Consolidated Statements of Operations</t>
  </si>
  <si>
    <t>Investment income</t>
  </si>
  <si>
    <t>Non-control/non-affiliate investments</t>
  </si>
  <si>
    <t>Affiliate investments</t>
  </si>
  <si>
    <t>Control investment</t>
  </si>
  <si>
    <t>Fee income:</t>
  </si>
  <si>
    <t>Total fee income</t>
  </si>
  <si>
    <t>Net realized and unrealized gain (loss) on investments</t>
  </si>
  <si>
    <t>Net realized gain on affiliate investments</t>
  </si>
  <si>
    <t>Net change in unrealized appreciation/depreciation on control investments</t>
  </si>
  <si>
    <t>Net gain on investments</t>
  </si>
  <si>
    <t>Net investment income per common share - basic and diluted</t>
  </si>
  <si>
    <t>Net increase in net assets resulting from operations per common share - basic and diluted</t>
  </si>
  <si>
    <t>Dividends and distributions declared per common share</t>
  </si>
  <si>
    <t>Basic and diluted weighted average shares outstanding</t>
  </si>
  <si>
    <t>Consolidated Statements of Changes in Net Assets</t>
  </si>
  <si>
    <t>Increase in net assets resulting from operations:</t>
  </si>
  <si>
    <t>Net realized gain (loss) on investments</t>
  </si>
  <si>
    <t>Net change in unrealized appreciation/depreciation on investments</t>
  </si>
  <si>
    <t>Distributions to shareholders from:</t>
  </si>
  <si>
    <t>Accumulated net investment income</t>
  </si>
  <si>
    <t>Accumulated net realized gain</t>
  </si>
  <si>
    <t>Return of capital distributions</t>
  </si>
  <si>
    <t>Total distributions to shareholders</t>
  </si>
  <si>
    <t>Common stock transactions:</t>
  </si>
  <si>
    <t>Reinvestment of shareholder distributions</t>
  </si>
  <si>
    <t>Net increase in net assets resulting from capital transactions</t>
  </si>
  <si>
    <t>Net increase (decrease) in net assets</t>
  </si>
  <si>
    <t>Net assets:</t>
  </si>
  <si>
    <t>Beginning of year</t>
  </si>
  <si>
    <t>End of year</t>
  </si>
  <si>
    <t>Common stock activity:</t>
  </si>
  <si>
    <t>Shares issued from reinvestment of shareholder distributions</t>
  </si>
  <si>
    <t>Shares issued and outstanding at beginning of year</t>
  </si>
  <si>
    <t>Shares issued and outstanding at end of year</t>
  </si>
  <si>
    <t>Consolidated Statements of Cash Flows</t>
  </si>
  <si>
    <t>Cash Flows From Operating Activities</t>
  </si>
  <si>
    <t>Adjustments to reconcile net increase in net assets resulting from operations to net cash provided by (used in) operating activities:</t>
  </si>
  <si>
    <t>Net realized (gain) loss on investments</t>
  </si>
  <si>
    <t>Amortization of Net Loan Fees (see Note 2)</t>
  </si>
  <si>
    <t>Amendment fees collected</t>
  </si>
  <si>
    <t>Payment-in-kind interest and dividend income</t>
  </si>
  <si>
    <t>Reversal of payment-in-kind interest income on non-accrual loans</t>
  </si>
  <si>
    <t>Amortization and write-off of deferred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</si>
  <si>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</si>
  <si>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</si>
  <si>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</si>
  <si>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</si>
  <si>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Proceeds from distributions received from portfolio investments</t>
  </si>
  <si>
    <t>Changes in operating assets and liabilities:</t>
  </si>
  <si>
    <t>Other assets and liabilities</t>
  </si>
  <si>
    <t>Cash Flows From Investing Activities</t>
  </si>
  <si>
    <t>Change in restricted cash</t>
  </si>
  <si>
    <t>Net cash provided by investing activities</t>
  </si>
  <si>
    <t>Cash Flows From Financing Activities</t>
  </si>
  <si>
    <t>Net repayment of advances from affiliated entities</t>
  </si>
  <si>
    <t>Distributions paid to shareholders</t>
  </si>
  <si>
    <t>Borrowings under revolving line of credit</t>
  </si>
  <si>
    <t>Repayments under revolving line of credit</t>
  </si>
  <si>
    <t>Draw down on SBA debentures</t>
  </si>
  <si>
    <t>Change in other liabilities</t>
  </si>
  <si>
    <t>Payment of debt issuance costs</t>
  </si>
  <si>
    <t>Payment of common stock offering costs</t>
  </si>
  <si>
    <t>Net cash (used in) provided by financing activities</t>
  </si>
  <si>
    <t>Net increase (decrease) in cash and cash equivalents</t>
  </si>
  <si>
    <t>Cash and cash equivalents — beginning of year</t>
  </si>
  <si>
    <t>Cash and cash equivalents — end of year</t>
  </si>
  <si>
    <t>Supplemental Disclosure of Cash Flow Information:</t>
  </si>
  <si>
    <t>Cash paid during the period for interest</t>
  </si>
  <si>
    <t>Portfolio Company (1)
Investment Type</t>
  </si>
  <si>
    <t>Industry</t>
  </si>
  <si>
    <t>Interest Rate (2)</t>
  </si>
  <si>
    <t>Spread Above
Index (2)</t>
  </si>
  <si>
    <t>Maturity</t>
  </si>
  <si>
    <t>Principal
Amount</t>
  </si>
  <si>
    <t>Percent of
Net Assets</t>
  </si>
  <si>
    <t>Non-control/Non-affiliate Investments</t>
  </si>
  <si>
    <t>Accurate Group Holdings, Inc. (4)</t>
  </si>
  <si>
    <t>Offices of Real Estate Appraisers</t>
  </si>
  <si>
    <t>Subordinated Loan</t>
  </si>
  <si>
    <t>13.00%</t>
  </si>
  <si>
    <t>8/23/2018</t>
  </si>
  <si>
    <t>7.0%</t>
  </si>
  <si>
    <t>Armor Holdings II LLC</t>
  </si>
  <si>
    <t>Other Professional, Scientific, and Technical Services</t>
  </si>
  <si>
    <t>Senior Secured Loan</t>
  </si>
  <si>
    <t>10.25%</t>
  </si>
  <si>
    <t>(L +9.00%)</t>
  </si>
  <si>
    <t>12/26/2020</t>
  </si>
  <si>
    <t>AssuredPartners, Inc</t>
  </si>
  <si>
    <t>Insurance Agencies and Brokerages</t>
  </si>
  <si>
    <t>10.00%</t>
  </si>
  <si>
    <t>10/20/2023</t>
  </si>
  <si>
    <t>Avison Young Canada, Inc.</t>
  </si>
  <si>
    <t>Offices of Real Estate Agents and Brokers</t>
  </si>
  <si>
    <t>Senior Secured Loan (4) (5)</t>
  </si>
  <si>
    <t>9.50%</t>
  </si>
  <si>
    <t>12/15/2021</t>
  </si>
  <si>
    <t>BCC Software, LLC (4)</t>
  </si>
  <si>
    <t>Custom Computer Programming Services</t>
  </si>
  <si>
    <t>9.00%</t>
  </si>
  <si>
    <t>(L +8.00%)</t>
  </si>
  <si>
    <t>6/20/2019</t>
  </si>
  <si>
    <t>Senior Secured Loan (Revolver) (9) (3)</t>
  </si>
  <si>
    <t>Community Intervention Services, Inc. (4)</t>
  </si>
  <si>
    <t>Outpatient Mental Health and Substance Abuse Centers</t>
  </si>
  <si>
    <t>Subordinated  Loan (6) (10)</t>
  </si>
  <si>
    <t>7.0% cash / 6.0% PIK</t>
  </si>
  <si>
    <t>1/16/2021</t>
  </si>
  <si>
    <t>Confie Seguros Holdings II Co.</t>
  </si>
  <si>
    <t>5/8/2019</t>
  </si>
  <si>
    <t>C7 Data Centers, Inc. (4)</t>
  </si>
  <si>
    <t>Other Computer Related Services</t>
  </si>
  <si>
    <t>Senior Secured Loan (8)</t>
  </si>
  <si>
    <t>12.47%</t>
  </si>
  <si>
    <t>(L +8.50%)</t>
  </si>
  <si>
    <t>6/22/2020</t>
  </si>
  <si>
    <t>Elgin Fasteners Group</t>
  </si>
  <si>
    <t>Bolt, Nut, Screw, Rivet, and Washer Manufacturing</t>
  </si>
  <si>
    <t>8.50%</t>
  </si>
  <si>
    <t>(L +7.25%)</t>
  </si>
  <si>
    <t>8/27/2018</t>
  </si>
  <si>
    <t>Inhance Technologies Holdings LLC</t>
  </si>
  <si>
    <t>Other Basic Inorganic Chemical Manufacturing</t>
  </si>
  <si>
    <t>5.50%</t>
  </si>
  <si>
    <t>(L +4.50%)</t>
  </si>
  <si>
    <t>2/7/2018</t>
  </si>
  <si>
    <t>Intrafusion Holding Corp. (4)</t>
  </si>
  <si>
    <t>Other Outpatient Care Centers</t>
  </si>
  <si>
    <t>Senior Secured Loan (7)</t>
  </si>
  <si>
    <t>11.33%</t>
  </si>
  <si>
    <t>(L +6.75%)</t>
  </si>
  <si>
    <t>9/25/2020</t>
  </si>
  <si>
    <t>10.0%</t>
  </si>
  <si>
    <t>Jobson Healthcare Information, LLC (4)</t>
  </si>
  <si>
    <t>Senior Secured Loan (10)</t>
  </si>
  <si>
    <t>10.13% cash / 4.295% PIK</t>
  </si>
  <si>
    <t>(L +12.425%)</t>
  </si>
  <si>
    <t>7/21/2019</t>
  </si>
  <si>
    <t>Warrants (1,056,428 member units (9)</t>
  </si>
  <si>
    <t>Maverick Healthcare Equity, LLC (4)</t>
  </si>
  <si>
    <t>Home Health Equipment Rental</t>
  </si>
  <si>
    <t>Preferred Equity (1,250,000 units) (9)</t>
  </si>
  <si>
    <t>Common Equity (1,250,000 units) (9)</t>
  </si>
  <si>
    <t>MN Acquisition, LLC (4)</t>
  </si>
  <si>
    <t>Software Publishers</t>
  </si>
  <si>
    <t>10.50%</t>
  </si>
  <si>
    <t>(L + 9.50%)</t>
  </si>
  <si>
    <t>8/24/2021</t>
  </si>
  <si>
    <t>My Alarm Center, LLC (4)</t>
  </si>
  <si>
    <t>Security Systems Services (except Locksmiths)</t>
  </si>
  <si>
    <t>12.00%</t>
  </si>
  <si>
    <t>(L +11.00%)</t>
  </si>
  <si>
    <t>7/9/2019</t>
  </si>
  <si>
    <t>Preferred Equity (100 Class A units) (9)</t>
  </si>
  <si>
    <t>Preferred Equity (25 Class A-1 units) (9)</t>
  </si>
  <si>
    <t>MYI Acquiror Limited (5)</t>
  </si>
  <si>
    <t>5.75%</t>
  </si>
  <si>
    <t>5/28/2019</t>
  </si>
  <si>
    <t>NHR Holdings, LLC</t>
  </si>
  <si>
    <t>Other Telecommunications</t>
  </si>
  <si>
    <t>(L +4.25%)</t>
  </si>
  <si>
    <t>11/30/2018</t>
  </si>
  <si>
    <t>NVA Holdings, Inc.</t>
  </si>
  <si>
    <t>Veterinary Services</t>
  </si>
  <si>
    <t>8.00%</t>
  </si>
  <si>
    <t>(L +7.00%)</t>
  </si>
  <si>
    <t>8/14/2022</t>
  </si>
  <si>
    <t>O2 Holdings, LLC (4)</t>
  </si>
  <si>
    <t>Fitness and Recreational Sports Centers</t>
  </si>
  <si>
    <t>11.77%</t>
  </si>
  <si>
    <t>9/2/2021</t>
  </si>
  <si>
    <t>PM Acquisition LLC</t>
  </si>
  <si>
    <t>All Other General Merchandise Stores</t>
  </si>
  <si>
    <t>11.50%</t>
  </si>
  <si>
    <t>10/31/2021</t>
  </si>
  <si>
    <t>4.4%</t>
  </si>
  <si>
    <t>Common equity (499 units) (9)</t>
  </si>
  <si>
    <t>Planet Fitness Midwest LLC (4)</t>
  </si>
  <si>
    <t>12/16/2021</t>
  </si>
  <si>
    <t>Quantum Spatial, Inc. (f/k/a Aero-Metric, Inc.)</t>
  </si>
  <si>
    <t>Other Information Services</t>
  </si>
  <si>
    <t>6.75% cash / 1.0% PIK</t>
  </si>
  <si>
    <t>(L +6.50%)</t>
  </si>
  <si>
    <t>8/27/2017</t>
  </si>
  <si>
    <t>Ranpak Corp.</t>
  </si>
  <si>
    <t>Packaging Machinery Manufacturing</t>
  </si>
  <si>
    <t>8.25%</t>
  </si>
  <si>
    <t>10/3/2022</t>
  </si>
  <si>
    <t>Security Alarm Financing Enterprises, L.P. (4)</t>
  </si>
  <si>
    <t>14.00%</t>
  </si>
  <si>
    <t>(L +13.00%)</t>
  </si>
  <si>
    <t>6/19/2020</t>
  </si>
  <si>
    <t>Sentry Centers Holdings, LLC</t>
  </si>
  <si>
    <t>12.40%</t>
  </si>
  <si>
    <t>(L +11.50%)</t>
  </si>
  <si>
    <t>7/24/2019</t>
  </si>
  <si>
    <t>smarTours, LLC (4)</t>
  </si>
  <si>
    <t>Tour Operators</t>
  </si>
  <si>
    <t>Preferred Equity (500,000 units) (9)</t>
  </si>
  <si>
    <t>Southern Technical Institute, LLC (4)</t>
  </si>
  <si>
    <t>Colleges, Universities, and Professional Schools</t>
  </si>
  <si>
    <t>9.0% cash / 4.0% PIK</t>
  </si>
  <si>
    <t>(L +12.00%)</t>
  </si>
  <si>
    <t>12/2/2020</t>
  </si>
  <si>
    <t>Preferred Equity (1,764,720 units), 15.75% PIK (9)</t>
  </si>
  <si>
    <t>Warrants (2,174,905 units) (9)</t>
  </si>
  <si>
    <t>Stancor, L.P. (4)</t>
  </si>
  <si>
    <t>Pump and Pumping Equipment Manufacturing</t>
  </si>
  <si>
    <t>9.75%</t>
  </si>
  <si>
    <t>8/19/2019</t>
  </si>
  <si>
    <t>6.4%</t>
  </si>
  <si>
    <t>Preferred Equity (1,250,000 units), 8% PIK (9)</t>
  </si>
  <si>
    <t>TravelCLICK, Inc.</t>
  </si>
  <si>
    <t>Computer Systems Design and Related Services</t>
  </si>
  <si>
    <t>8.75%</t>
  </si>
  <si>
    <t>(L +7.75%)</t>
  </si>
  <si>
    <t>11/8/2021</t>
  </si>
  <si>
    <t>United Biologics Holdings, LLC (4)</t>
  </si>
  <si>
    <t>Medical Laboratories</t>
  </si>
  <si>
    <t>12.0% cash / 2.0% PIK</t>
  </si>
  <si>
    <t>4/30/2018</t>
  </si>
  <si>
    <t>Subordinated Loan (9)</t>
  </si>
  <si>
    <t>8.0% PIK</t>
  </si>
  <si>
    <t>4/30/2019</t>
  </si>
  <si>
    <t>Preferred Equity (151,787 units) (9)</t>
  </si>
  <si>
    <t>Warrants (29,374 units) (9)</t>
  </si>
  <si>
    <t>VanDeMark Chemical Inc.</t>
  </si>
  <si>
    <t>6.50%</t>
  </si>
  <si>
    <t>(L +5.25%)</t>
  </si>
  <si>
    <t>11/30/2017</t>
  </si>
  <si>
    <t>Total Non-control/Non-affiliate Investments</t>
  </si>
  <si>
    <t>Affiliate Investments</t>
  </si>
  <si>
    <t>All Metals Holding, LLC (4)</t>
  </si>
  <si>
    <t>Metal Service Centers and Other Metal Merchant Wholesalers</t>
  </si>
  <si>
    <t>12.0% cash / 1.0% PIK</t>
  </si>
  <si>
    <t>12/28/2021</t>
  </si>
  <si>
    <t>Common Equity (637,954 units) (9)</t>
  </si>
  <si>
    <t>Contract Datascan Holdings, Inc. (4)</t>
  </si>
  <si>
    <t>Office Machinery and Equipment Rental and Leasing</t>
  </si>
  <si>
    <t>2/5/2021</t>
  </si>
  <si>
    <t>Preferred Equity (3,061 shares), 10% PIK (9)</t>
  </si>
  <si>
    <t>Common Equity (11,273 shares) (9)</t>
  </si>
  <si>
    <t>Intelli-Mark Technologies, Inc.(4)</t>
  </si>
  <si>
    <t>Other Travel Arrangement and Reservation Services</t>
  </si>
  <si>
    <t>11/23/2020</t>
  </si>
  <si>
    <t>6.2%</t>
  </si>
  <si>
    <t>Common Equity (2,553,089 shares) (9)</t>
  </si>
  <si>
    <t>Master Cutlery, LLC (4)</t>
  </si>
  <si>
    <t>Sporting and Recreational Goods and Supplies Merchant Wholesalers</t>
  </si>
  <si>
    <t>4/17/2020</t>
  </si>
  <si>
    <t>Preferred Equity (3,723 units), 5% cash, 3% PIK (6) (9)</t>
  </si>
  <si>
    <t>Common Equity (15,564 units) (9)</t>
  </si>
  <si>
    <t>NeoSystems Corp. (4)</t>
  </si>
  <si>
    <t>Other Accounting Services</t>
  </si>
  <si>
    <t>10.50% cash / 2.75% PIK</t>
  </si>
  <si>
    <t>8/13/2019</t>
  </si>
  <si>
    <t>Preferred Equity (521,962 convertible shares), 10% PIK (9)</t>
  </si>
  <si>
    <t>Pfanstiehl Holdings, Inc. (4)</t>
  </si>
  <si>
    <t>Pharmaceutical Preparation Manufacturing</t>
  </si>
  <si>
    <t>Subordinated Loan (10)</t>
  </si>
  <si>
    <t>9/29/2021</t>
  </si>
  <si>
    <t>Common Equity (400 shares)</t>
  </si>
  <si>
    <t>Strategic Pharma Solutions, Inc. (4)</t>
  </si>
  <si>
    <t>11.32%</t>
  </si>
  <si>
    <t>(L +10.00%)</t>
  </si>
  <si>
    <t>12/18/2020</t>
  </si>
  <si>
    <t>Preferred Equity (1,191 units), 6% PIK (9)</t>
  </si>
  <si>
    <t>TRS Services, LLC (4)</t>
  </si>
  <si>
    <t>Commercial and Industrial Machinery and Equipment (except Automotive and Electronic) Repair and Maintenance</t>
  </si>
  <si>
    <t>9.75% cash / 1.5% PIK</t>
  </si>
  <si>
    <t>(L +10.25%)</t>
  </si>
  <si>
    <t>12/10/2019</t>
  </si>
  <si>
    <t>Preferred Equity (329,266 Class AA units), 15% PIK (9)</t>
  </si>
  <si>
    <t>Preferred Equity (3,000,000 Class A units), 11% PIK (9)</t>
  </si>
  <si>
    <t>Common Equity (3,000,000 units) (9)</t>
  </si>
  <si>
    <t>Total Affiliate Investments</t>
  </si>
  <si>
    <t>Control Investments</t>
  </si>
  <si>
    <t>Malabar International (4)</t>
  </si>
  <si>
    <t>Other Aircraft Parts and Auxiliary Equipment Manufacturing</t>
  </si>
  <si>
    <t>11.25% cash / 2.0% PIK</t>
  </si>
  <si>
    <t>11/13/2021</t>
  </si>
  <si>
    <t>5.3%</t>
  </si>
  <si>
    <t>Preferred Stock (1,644 shares), 6% cash</t>
  </si>
  <si>
    <t>MTE Holding Corp. (4)</t>
  </si>
  <si>
    <t>Travel Trailer and Camper Manufacturing</t>
  </si>
  <si>
    <t>Senior Secured Loan (to Mirage Trailers, LLC, a controlled, consolidated subsidiary of MTE Holding Corp.)</t>
  </si>
  <si>
    <t>12.50%</t>
  </si>
  <si>
    <t>11/25/2020</t>
  </si>
  <si>
    <t>Common Equity (554 shares)</t>
  </si>
  <si>
    <t>Total Control Investment</t>
  </si>
  <si>
    <t>Total Investments</t>
  </si>
  <si>
    <t>195.9%</t>
  </si>
  <si>
    <t>Portfolio Company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</si>
  <si>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</si>
  <si>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</si>
  <si>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</si>
  <si>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</si>
  <si>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</si>
  <si>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</si>
  <si>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</si>
  <si>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</si>
  <si>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Intelli-Mark Technologies, Inc.</t>
  </si>
  <si>
    <t>0% or 2.00%</t>
  </si>
  <si>
    <t>13.00% or 11.50%</t>
  </si>
  <si>
    <t>2.00%</t>
  </si>
  <si>
    <t>Jobson Healthcare Information, LLC</t>
  </si>
  <si>
    <t>1.50% and 4.295%</t>
  </si>
  <si>
    <t>10.13% and 12.925%</t>
  </si>
  <si>
    <t>4.295%</t>
  </si>
  <si>
    <t>Pfanstiehl Holdings, Inc.</t>
  </si>
  <si>
    <t>10.50% or % 8.50%</t>
  </si>
  <si>
    <t>United Biologics Holdings, LLC</t>
  </si>
  <si>
    <t>14.00% or 12.00%</t>
  </si>
  <si>
    <t>Spread AboveIndex (2)</t>
  </si>
  <si>
    <t>PrincipalAmount</t>
  </si>
  <si>
    <t>Percent ofNet Assets</t>
  </si>
  <si>
    <t>A.C.T. Lighting, Inc. (4)</t>
  </si>
  <si>
    <t>Electrical Apparatus and Equipment, Wiring Supplies, and Related</t>
  </si>
  <si>
    <t>12.00% cash / 2.0% PIK</t>
  </si>
  <si>
    <t>Senior Secured Term Loan</t>
  </si>
  <si>
    <t>12/30/2019</t>
  </si>
  <si>
    <t>Common Equity (69,464 member units) (10)</t>
  </si>
  <si>
    <t>AssuredPartners, Inc. (4)</t>
  </si>
  <si>
    <t>10.00 %</t>
  </si>
  <si>
    <t>10/22/2023</t>
  </si>
  <si>
    <t>B+B SmartWorx Inc. (f/k/a B&amp;B Electronics Manufacturing Company)</t>
  </si>
  <si>
    <t>Communications Equipment Manufacturing</t>
  </si>
  <si>
    <t>6.50 %</t>
  </si>
  <si>
    <t>(L +5.00%)</t>
  </si>
  <si>
    <t>3/31/2016</t>
  </si>
  <si>
    <t>Senior Secured Loan (Revolver) (3) (10)</t>
  </si>
  <si>
    <t>Community Intervention Services, Inc. (f/k/a South Bay Mental Health Center, Inc.) (4)</t>
  </si>
  <si>
    <t>Subordinated  Loan (11)</t>
  </si>
  <si>
    <t>10.0% cash / 3.0% PIK</t>
  </si>
  <si>
    <t>10.25 %</t>
  </si>
  <si>
    <t>13.25%</t>
  </si>
  <si>
    <t>6.00 %</t>
  </si>
  <si>
    <t>(L +4.75%)</t>
  </si>
  <si>
    <t>8/27/2016</t>
  </si>
  <si>
    <t>3.2%</t>
  </si>
  <si>
    <t>HealthFusion, Inc. (4)(9)</t>
  </si>
  <si>
    <t>10/7/2018</t>
  </si>
  <si>
    <t>Warrant (2,007,360 shares) (10)</t>
  </si>
  <si>
    <t>5.50 %</t>
  </si>
  <si>
    <t>13.00 %</t>
  </si>
  <si>
    <t>Common Equity (2,553,089 shares) (10)</t>
  </si>
  <si>
    <t>12.84 %</t>
  </si>
  <si>
    <t>(P +5.75%)</t>
  </si>
  <si>
    <t>Senior Secured Term Loan (11)</t>
  </si>
  <si>
    <t>10.13% cash / 2.795% PIK</t>
  </si>
  <si>
    <t>(L +10.925%)</t>
  </si>
  <si>
    <t>Warrants (1,056,428 member units) (10)</t>
  </si>
  <si>
    <t>Preferred Equity (1,250,000 units) (10)</t>
  </si>
  <si>
    <t>Common Equity (1,250,000 units) (10)</t>
  </si>
  <si>
    <t>5.75 %</t>
  </si>
  <si>
    <t>2.6%</t>
  </si>
  <si>
    <t>Phoenix Brands LLC (6)</t>
  </si>
  <si>
    <t>Soap and Other Detergent Manufacturing</t>
  </si>
  <si>
    <t>9.25%</t>
  </si>
  <si>
    <t>1/29/2016</t>
  </si>
  <si>
    <t>Physiotherapy Associates Holding, Inc.</t>
  </si>
  <si>
    <t>9.50 %</t>
  </si>
  <si>
    <t>6/4/2022</t>
  </si>
  <si>
    <t>6.75% cash / 2.0% PIK</t>
  </si>
  <si>
    <t>(L +7.50%)</t>
  </si>
  <si>
    <t>Riveron Consulting, LLC (4)</t>
  </si>
  <si>
    <t>Administrative Management and General Management Consulting</t>
  </si>
  <si>
    <t>3/25/2020</t>
  </si>
  <si>
    <t>Sentry Centers Holdings, LLC (4)</t>
  </si>
  <si>
    <t>14.00 %</t>
  </si>
  <si>
    <t>5/29/2020</t>
  </si>
  <si>
    <t>9.25 %</t>
  </si>
  <si>
    <t>10/11/2018</t>
  </si>
  <si>
    <t>Preferred Equity (500,000 units) (10)</t>
  </si>
  <si>
    <t>10.75% cash / 2.0% PIK</t>
  </si>
  <si>
    <t>(L +11.75%)</t>
  </si>
  <si>
    <t>Preferred Equity (1,250,000 units), 8% PIK (10)</t>
  </si>
  <si>
    <t>8.75 %</t>
  </si>
  <si>
    <t>11/6/2021</t>
  </si>
  <si>
    <t>2.0%</t>
  </si>
  <si>
    <t>3/5/2017</t>
  </si>
  <si>
    <t>Preferred Equity (4,701 units) (10)</t>
  </si>
  <si>
    <t>Warrants (29,374 units) (10)</t>
  </si>
  <si>
    <t>12.00 %</t>
  </si>
  <si>
    <t>Preferred Equity (2,463 shares), 10% PIK (10)</t>
  </si>
  <si>
    <t>Common Equity (9,069 shares) (10)</t>
  </si>
  <si>
    <t>12.5% cash / 2.5% PIK</t>
  </si>
  <si>
    <t>5/21/2017</t>
  </si>
  <si>
    <t>Preferred Equity (1,644 shares), 6% cash</t>
  </si>
  <si>
    <t>Preferred Equity (3,723 units), 5% cash, 3% PIK (10)</t>
  </si>
  <si>
    <t>Common Equity (15,564 units) (10)</t>
  </si>
  <si>
    <t>10.5% cash / 1.25% PIK</t>
  </si>
  <si>
    <t>Preferred Equity (521,962 convertible shares), 10% PIK (10)</t>
  </si>
  <si>
    <t>Subordinated Loan (11)</t>
  </si>
  <si>
    <t>13.50 %</t>
  </si>
  <si>
    <t>9/29/2018</t>
  </si>
  <si>
    <t>11.00 %</t>
  </si>
  <si>
    <t>Common Equity (1,191units), 6% PIK (10)</t>
  </si>
  <si>
    <t>(L +9.25%)</t>
  </si>
  <si>
    <t>Senior Secured Loan (Delayed Draw)</t>
  </si>
  <si>
    <t>Preferred Equity (3,000,000 Class A units), 11% PIK (10)</t>
  </si>
  <si>
    <t>Common Equity (3,000,000 units) (10)</t>
  </si>
  <si>
    <t>Control Investment</t>
  </si>
  <si>
    <t>12.50 %</t>
  </si>
  <si>
    <t>Common Equity (554 shares) (10)</t>
  </si>
  <si>
    <t>179.9%</t>
  </si>
  <si>
    <t>0% or 3.00%</t>
  </si>
  <si>
    <t>13.00 % or 10.00%</t>
  </si>
  <si>
    <t>3.00%</t>
  </si>
  <si>
    <t>13.00 % or 11.50%</t>
  </si>
  <si>
    <t>0% or 2.795%</t>
  </si>
  <si>
    <t>10.13% or 12.925%</t>
  </si>
  <si>
    <t>2.795%</t>
  </si>
  <si>
    <t>Pfanstiehl Holdings, Inc</t>
  </si>
  <si>
    <t>0% or 1.50%</t>
  </si>
  <si>
    <t>13.50% or 12.00%</t>
  </si>
  <si>
    <t>1.50%</t>
  </si>
  <si>
    <t>Cash interest income</t>
  </si>
  <si>
    <t>Net Loan Fee amortization</t>
  </si>
  <si>
    <t>PIK interest income</t>
  </si>
  <si>
    <t>Other interest income</t>
  </si>
  <si>
    <t>Dividend Income:</t>
  </si>
  <si>
    <t>Preferred equity dividends:</t>
  </si>
  <si>
    <t>Cash dividends</t>
  </si>
  <si>
    <t>PIK dividends</t>
  </si>
  <si>
    <t>Total preferred equity dividends</t>
  </si>
  <si>
    <t>Common equity dividends</t>
  </si>
  <si>
    <t>Fee Income:</t>
  </si>
  <si>
    <t>Management, valuation, and other</t>
  </si>
  <si>
    <t>Prepayment, structuring, and other fees</t>
  </si>
  <si>
    <t>Note 5. Investments</t>
  </si>
  <si>
    <t>Administrative and Support and Waste Management andRemediation Services</t>
  </si>
  <si>
    <t>3.6%</t>
  </si>
  <si>
    <t>3.8%</t>
  </si>
  <si>
    <t>Arts, Entertainment, and Recreation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</si>
  <si>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</si>
  <si>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</si>
  <si>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</si>
  <si>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</si>
  <si>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</si>
  <si>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</si>
  <si>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</si>
  <si>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Real Estate and Rental and Leasing</t>
  </si>
  <si>
    <t>Retail Trade</t>
  </si>
  <si>
    <t>Wholesale Trade</t>
  </si>
  <si>
    <t>4.0%</t>
  </si>
  <si>
    <t>Unconsolidated Significant Subsidiaries:</t>
  </si>
  <si>
    <t>Balance Sheet:</t>
  </si>
  <si>
    <t>Current assets</t>
  </si>
  <si>
    <t>Noncurrent assets</t>
  </si>
  <si>
    <t>Total Assets</t>
  </si>
  <si>
    <t>Current liabilities</t>
  </si>
  <si>
    <t>Noncurrent liabilities</t>
  </si>
  <si>
    <t>Non-controlling interest</t>
  </si>
  <si>
    <t>Total equity</t>
  </si>
  <si>
    <t>Summary of Operations:</t>
  </si>
  <si>
    <t>2014 (1)</t>
  </si>
  <si>
    <t>Net Sales</t>
  </si>
  <si>
    <t>Gross Profit</t>
  </si>
  <si>
    <t>Net income</t>
  </si>
  <si>
    <t>Net income (loss) attributable to MTE Holding Corp.</t>
  </si>
  <si>
    <t>Fair Value at December 31, 2016 (1)</t>
  </si>
  <si>
    <t>Valuation technique</t>
  </si>
  <si>
    <t>Unobservable inputs</t>
  </si>
  <si>
    <t>Range
(Weighted average)</t>
  </si>
  <si>
    <t>Senior secured</t>
  </si>
  <si>
    <t>Discounted cash flow</t>
  </si>
  <si>
    <t>Discount rates</t>
  </si>
  <si>
    <t>6.70% - 18.71% (12.07%)</t>
  </si>
  <si>
    <t>Enterprise value</t>
  </si>
  <si>
    <t>EBITDA multiples</t>
  </si>
  <si>
    <t>7.25% - 7.50% (7.31%)</t>
  </si>
  <si>
    <t>10.75% - 21.24% (14.19%)</t>
  </si>
  <si>
    <t>8.00x - 8.00x (8.00x)</t>
  </si>
  <si>
    <t>Equity investments</t>
  </si>
  <si>
    <t>4.50x - 8.50x (6.82x)</t>
  </si>
  <si>
    <t>Common equity and
       warrants</t>
  </si>
  <si>
    <t>5.00x - 8.50x (6.07x)</t>
  </si>
  <si>
    <t>Fair Value atDecember 31, 2015 (1)</t>
  </si>
  <si>
    <t>Range(Weighted average)</t>
  </si>
  <si>
    <t>7.11% - 25.00% (12.05%)</t>
  </si>
  <si>
    <t>12.56% - 22.34% (15.12%)</t>
  </si>
  <si>
    <t>Equity investments:</t>
  </si>
  <si>
    <t>15.00% - 25.00% (18.91%)</t>
  </si>
  <si>
    <t>5.10x - 7.42x (6.50x)</t>
  </si>
  <si>
    <t>Common equity and       warrants</t>
  </si>
  <si>
    <t>25.00% - 30.00% (25.78%)</t>
  </si>
  <si>
    <t>3.98x - 8.08x (5.19x)</t>
  </si>
  <si>
    <t>SeniorSecured DebtInvestments</t>
  </si>
  <si>
    <t>SubordinatedDebtInvestments</t>
  </si>
  <si>
    <t>Preferred Equity</t>
  </si>
  <si>
    <t>Common Equity and Warrants</t>
  </si>
  <si>
    <t>Level 3 assets, January 1, 2016</t>
  </si>
  <si>
    <t>Net realized gain on investments</t>
  </si>
  <si>
    <t>Amortization of Net Loan Fees</t>
  </si>
  <si>
    <t>Capitalized PIK interest, dividends, and fees</t>
  </si>
  <si>
    <t>PIK amendment fees</t>
  </si>
  <si>
    <t>Sale and redemption of portfolio investments</t>
  </si>
  <si>
    <t>Distribution received from equity investment</t>
  </si>
  <si>
    <t>Equity received in connection with purchase of portfolio investments and amendments</t>
  </si>
  <si>
    <t>Conversion from debt investment to equity investment (Note 5)</t>
  </si>
  <si>
    <t>Conversion from subordinated to senior secured debt investment (Note 5)</t>
  </si>
  <si>
    <t>Reclassification from Subordinated to Senior Secured debt</t>
  </si>
  <si>
    <t>Other</t>
  </si>
  <si>
    <t>Level 3 assets, December 31, 2016</t>
  </si>
  <si>
    <t>Level 3 assets, January 1, 2015</t>
  </si>
  <si>
    <t>Net realized loss on investments</t>
  </si>
  <si>
    <t>Capitalized PIK interest, dividends and fees</t>
  </si>
  <si>
    <t>Purchase and originations of portfolio investments</t>
  </si>
  <si>
    <t>Cash distribution received from equity investments</t>
  </si>
  <si>
    <t>Conversion from senior to subordinated debt</t>
  </si>
  <si>
    <t>Conversion from equity investment to debt investment</t>
  </si>
  <si>
    <t>Level 3 assets, December 31, 2015</t>
  </si>
  <si>
    <t>Note 7. Commitments and Contingencies</t>
  </si>
  <si>
    <t>Name of Portfolio Company</t>
  </si>
  <si>
    <t>BCC Software, LLC</t>
  </si>
  <si>
    <t>Senior Secured Revolver</t>
  </si>
  <si>
    <t>O2 Holdings, LLC</t>
  </si>
  <si>
    <t>TRS Services, LLC</t>
  </si>
  <si>
    <t>SBA Debentures: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</si>
  <si>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</si>
  <si>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</si>
  <si>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</si>
  <si>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</si>
  <si>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</si>
  <si>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</si>
  <si>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</si>
  <si>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</si>
  <si>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</si>
  <si>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</si>
  <si>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</si>
  <si>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</si>
  <si>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</si>
  <si>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</si>
  <si>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</si>
  <si>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</si>
  <si>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</si>
  <si>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</si>
  <si>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</si>
  <si>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Ordinary taxable income</t>
  </si>
  <si>
    <t>Long-term capital gain</t>
  </si>
  <si>
    <t>Return of capital</t>
  </si>
  <si>
    <t>Total distributions to stockholders</t>
  </si>
  <si>
    <t>Undistributed net investment income</t>
  </si>
  <si>
    <t>Accumulated net realized gain (loss)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</si>
  <si>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</si>
  <si>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</si>
  <si>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</si>
  <si>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</si>
  <si>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</si>
  <si>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Note 10. Financial Highlights</t>
  </si>
  <si>
    <t>Net asset value per share at beginning of period</t>
  </si>
  <si>
    <t>Distributions (4)</t>
  </si>
  <si>
    <t>Dividends from ordinary income</t>
  </si>
  <si>
    <t>Dividends from capital gains</t>
  </si>
  <si>
    <t>Net asset value per share at end of period</t>
  </si>
  <si>
    <t>Per share market value, end of period</t>
  </si>
  <si>
    <t>Total return based on market value (1)</t>
  </si>
  <si>
    <t>32.3%</t>
  </si>
  <si>
    <t>9.0%</t>
  </si>
  <si>
    <t>2.4%</t>
  </si>
  <si>
    <t>Total return based on net asset value (2)</t>
  </si>
  <si>
    <t>9.7%</t>
  </si>
  <si>
    <t>13.4%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</si>
  <si>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</si>
  <si>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</si>
  <si>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</si>
  <si>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</si>
  <si>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</si>
  <si>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 to average net assets</t>
  </si>
  <si>
    <t>11.9%</t>
  </si>
  <si>
    <t>13.5%</t>
  </si>
  <si>
    <t>9.9%</t>
  </si>
  <si>
    <t>Ratio of net investment income to average net assets</t>
  </si>
  <si>
    <t>9.8%</t>
  </si>
  <si>
    <t>9.6%</t>
  </si>
  <si>
    <t>6.6%</t>
  </si>
  <si>
    <t>Portfolio turnover</t>
  </si>
  <si>
    <t>18.1%</t>
  </si>
  <si>
    <t>44.6%</t>
  </si>
  <si>
    <t>34.9%</t>
  </si>
  <si>
    <t>Date Declared</t>
  </si>
  <si>
    <t>Record Date</t>
  </si>
  <si>
    <t>Payment Date</t>
  </si>
  <si>
    <t>AmountPer Share (1)</t>
  </si>
  <si>
    <t>CashDistribution</t>
  </si>
  <si>
    <t>DRIP SharesIssued</t>
  </si>
  <si>
    <t>DRIP SharesValue</t>
  </si>
  <si>
    <t>Year ended December 31, 2014</t>
  </si>
  <si>
    <t>January 21, 2014</t>
  </si>
  <si>
    <t>January 31, 2014</t>
  </si>
  <si>
    <t>February 14, 2014</t>
  </si>
  <si>
    <t>May 7, 2014</t>
  </si>
  <si>
    <t>June 16, 2014</t>
  </si>
  <si>
    <t>June 30, 2014</t>
  </si>
  <si>
    <t>August 7, 2014</t>
  </si>
  <si>
    <t>September 16, 2014</t>
  </si>
  <si>
    <t>September 30, 2014</t>
  </si>
  <si>
    <t>November 4, 2014</t>
  </si>
  <si>
    <t>December 17, 2014</t>
  </si>
  <si>
    <t>December 31, 2014</t>
  </si>
  <si>
    <t>Year ended December 31, 2015</t>
  </si>
  <si>
    <t>March 4, 2015</t>
  </si>
  <si>
    <t>March 17, 2015</t>
  </si>
  <si>
    <t>March 31, 2015</t>
  </si>
  <si>
    <t>May 4, 2015</t>
  </si>
  <si>
    <t>June 16, 2015</t>
  </si>
  <si>
    <t>June 30, 2015</t>
  </si>
  <si>
    <t>August 6, 2015</t>
  </si>
  <si>
    <t>September 16, 2015</t>
  </si>
  <si>
    <t>September 30, 2015</t>
  </si>
  <si>
    <t>December 2, 2015</t>
  </si>
  <si>
    <t>December 17, 2015</t>
  </si>
  <si>
    <t>Year ended December 31, 2016</t>
  </si>
  <si>
    <t>March 7, 2016</t>
  </si>
  <si>
    <t>March 17, 2016</t>
  </si>
  <si>
    <t>March 31, 2016</t>
  </si>
  <si>
    <t>May 2, 2016</t>
  </si>
  <si>
    <t>June 16, 2016</t>
  </si>
  <si>
    <t>June 30, 2016</t>
  </si>
  <si>
    <t>August 5, 2016</t>
  </si>
  <si>
    <t>September 16, 2016</t>
  </si>
  <si>
    <t>September 30, 2016</t>
  </si>
  <si>
    <t>October 31, 2016</t>
  </si>
  <si>
    <t>December 16, 2016</t>
  </si>
  <si>
    <t>December 30, 2016</t>
  </si>
  <si>
    <t>Note 12. Selected Quarterly Financial Data (Unaudited)</t>
  </si>
  <si>
    <t>Quarter Ended</t>
  </si>
  <si>
    <t>December 31,2016</t>
  </si>
  <si>
    <t>September 30,2016</t>
  </si>
  <si>
    <t>June 30,2016</t>
  </si>
  <si>
    <t>March 31,2016</t>
  </si>
  <si>
    <t>Net increase in net assets resulting from operations per share (1)</t>
  </si>
  <si>
    <t>Net asset value per share (2)</t>
  </si>
  <si>
    <t>December 31,2015</t>
  </si>
  <si>
    <t>September 30,2015</t>
  </si>
  <si>
    <t>June 30,2015</t>
  </si>
  <si>
    <t>March 31,2015</t>
  </si>
  <si>
    <t>Note 13. Consolidated Schedule of Investments In and Advances To Affiliates</t>
  </si>
  <si>
    <t>Investment Type (1)</t>
  </si>
  <si>
    <t>Interest, Fees andDividends Credited toIncome(2)</t>
  </si>
  <si>
    <t>December 31, 2015, Fair Value</t>
  </si>
  <si>
    <t>GrossAdditions (3)</t>
  </si>
  <si>
    <t>GrossReductions (4)</t>
  </si>
  <si>
    <t>December 31, 2016, Fair Value</t>
  </si>
  <si>
    <t>MTE Holding Corp. and Subsidiaries</t>
  </si>
  <si>
    <t>Common Equity</t>
  </si>
  <si>
    <t>Malabar International</t>
  </si>
  <si>
    <t>Total Control Investments</t>
  </si>
  <si>
    <t>All Metals Holding, LLC</t>
  </si>
  <si>
    <t>Senior Secured Loan(7)</t>
  </si>
  <si>
    <t>Subordinated Loan(7)</t>
  </si>
  <si>
    <t>Common Equity (Performance Fee)</t>
  </si>
  <si>
    <t>Common Equity(5)</t>
  </si>
  <si>
    <t>Contract Datascan Holdings, Inc.</t>
  </si>
  <si>
    <t>Preferred Equity(5)(6)</t>
  </si>
  <si>
    <t>Master Cutlery, LLC</t>
  </si>
  <si>
    <t>Preferred Equity (6)</t>
  </si>
  <si>
    <t>Common Equity (5)</t>
  </si>
  <si>
    <t>NeoSystems Corp.</t>
  </si>
  <si>
    <t>Preferred Equity (5)(6)</t>
  </si>
  <si>
    <t>Strategic Pharma Solutions, Inc.</t>
  </si>
  <si>
    <t>TRS Services, Inc.</t>
  </si>
  <si>
    <t>Preferred Equity (Class AA units)(5)(6)</t>
  </si>
  <si>
    <t>Preferred Equity (Class A units) (5)(6)</t>
  </si>
  <si>
    <t>Total Control and Affiliate Investments</t>
  </si>
  <si>
    <t>b.  Exhibits</t>
  </si>
  <si>
    <t>Incorporated by Reference</t>
  </si>
  <si>
    <t>ExhibitNumber</t>
  </si>
  <si>
    <t>Description</t>
  </si>
  <si>
    <t>Form and SEC File No.</t>
  </si>
  <si>
    <t>Filing Date with SEC</t>
  </si>
  <si>
    <t>Exhibit No.</t>
  </si>
  <si>
    <t>Filed with this 10-K</t>
  </si>
  <si>
    <t>Amended and Restated Certificate of Formation of OFS Capital, LLC</t>
  </si>
  <si>
    <t>N-2/A (333-166363)</t>
  </si>
  <si>
    <t>March 17, 2011</t>
  </si>
  <si>
    <t>99.a.1</t>
  </si>
  <si>
    <t>Certificate of Incorporation of OFS Capital Corporation</t>
  </si>
  <si>
    <t>N-2 (333-166363)</t>
  </si>
  <si>
    <t>99.a.2</t>
  </si>
  <si>
    <t>Certificate of Correction to Certificate of Incorporation of OFS Capital Corporation</t>
  </si>
  <si>
    <t>10-K (814-00813)</t>
  </si>
  <si>
    <t>March 26, 2013</t>
  </si>
  <si>
    <t>Amended and Restated Limited Liability Company Agreement of OFS Capital, LLC</t>
  </si>
  <si>
    <t>99.b.1</t>
  </si>
  <si>
    <t>Bylaws of OFS Capital Corporation</t>
  </si>
  <si>
    <t>99.b.2</t>
  </si>
  <si>
    <t>Form of Stock Certificate of OFS Capital Corporation</t>
  </si>
  <si>
    <t>99.d</t>
  </si>
  <si>
    <t>Form of Base Indenture</t>
  </si>
  <si>
    <t>N-2   (333-200376)</t>
  </si>
  <si>
    <t>November 19, 2014</t>
  </si>
  <si>
    <t>99.d.1</t>
  </si>
  <si>
    <t>Statement of Eligibility of Trustee on Form T-1</t>
  </si>
  <si>
    <t>N-2/A (333-200376)</t>
  </si>
  <si>
    <t>December 24, 2014</t>
  </si>
  <si>
    <t>99.d.2</t>
  </si>
  <si>
    <t>Form of Warrant Agreement</t>
  </si>
  <si>
    <t>December 16, 2014</t>
  </si>
  <si>
    <t>99.d.3</t>
  </si>
  <si>
    <t>Form of Subscription Agent Agreement</t>
  </si>
  <si>
    <t>99.d.4</t>
  </si>
  <si>
    <t>Form of Subscription Certificate</t>
  </si>
  <si>
    <t>99.d.5</t>
  </si>
  <si>
    <t>Form of Certificate of Designation</t>
  </si>
  <si>
    <t>99.d.6</t>
  </si>
  <si>
    <t>Form of Dividend Reinvestment Plan</t>
  </si>
  <si>
    <t>99.e</t>
  </si>
  <si>
    <t>Investment Advisory and Management Agreement between OFS Capital Corporation and OFS Capital Management, LLC</t>
  </si>
  <si>
    <t>10-Q (814-00813)</t>
  </si>
  <si>
    <t>November 7, 2014</t>
  </si>
  <si>
    <t>Form of Custody Agreement</t>
  </si>
  <si>
    <t>99.j</t>
  </si>
  <si>
    <t>Administration Agreement between OFS Capital Corporation and OFS Capital Services, LLC</t>
  </si>
  <si>
    <t>99.k.1</t>
  </si>
  <si>
    <t>License Agreement between OFS Capital Corporation and Orchard First Source Asset Management, LLC</t>
  </si>
  <si>
    <t>99.k.2</t>
  </si>
  <si>
    <t>Form of Indemnification Agreement between OFS Capital Corporation and each of its directors and executive officers</t>
  </si>
  <si>
    <t>99.k.10</t>
  </si>
  <si>
    <t>Form of Registration Rights Agreement between OFS Capital Corporation and Orchard First Source Asset Management, LLC</t>
  </si>
  <si>
    <t>July 24, 2012</t>
  </si>
  <si>
    <t>99.k.11</t>
  </si>
  <si>
    <t>Loan Portfolio Purchase Agreement among OFS Capital WM, LLC and Madison Capital Funding LLC, dated May 28, 2015</t>
  </si>
  <si>
    <t>8-K   (814-00813)</t>
  </si>
  <si>
    <t>June 2, 2015</t>
  </si>
  <si>
    <t>Loan Administration Services Agreement among Madison Capital Funding, LLC, OFS Capital WM, LLC and OFS Capital Corporation, dated May 28, 2015</t>
  </si>
  <si>
    <t>Business Loan Agreement between OFS Capital Corporation and Pacific Western Bank dated November 5, 2015</t>
  </si>
  <si>
    <t>10-Q   (814-00813)</t>
  </si>
  <si>
    <t>November 6, 2015</t>
  </si>
  <si>
    <t>Promissory Note between OFS Capital Corporation and Pacific Western Bank dated November 5, 2015</t>
  </si>
  <si>
    <t>Commercial Guaranty Agreement among OFS Capital Corporation, OFS Capital WM, LLC, and Pacific Western Bank dated November 5, 2015</t>
  </si>
  <si>
    <t>Change in terms to the Business Loan Agreement between OFS Capital Corporation and Pacific Western Bank dated October 31, 2016.</t>
  </si>
  <si>
    <t>November 4, 2016</t>
  </si>
  <si>
    <t>Commercial Guaranty Agreement among OFS Capital Corporation, OFS Capital WM, LLC, and Pacific Western Bank dated October 31, 2016.</t>
  </si>
  <si>
    <t>Computation of Per Share Earnings</t>
  </si>
  <si>
    <t>+</t>
  </si>
  <si>
    <t>Code of Ethics of OFS Capital Corporation</t>
  </si>
  <si>
    <t>March 17, 2011</t>
  </si>
  <si>
    <t>r.1</t>
  </si>
  <si>
    <t>Code of Ethics of OFS Advisor (incorporated by reference to Exhibit 14.1 hereto)</t>
  </si>
  <si>
    <t>r.2</t>
  </si>
  <si>
    <t>List of Subsidiaries</t>
  </si>
  <si>
    <t>*</t>
  </si>
  <si>
    <t>Certification of Chief Executive Officer pursuant to Rule 13a-14 of the Securities Exchange Act of 1934, as amended</t>
  </si>
  <si>
    <t>Certification of Chief Financial Officer pursuant to Rule 13a-14 of the Securities Exchange Act of 1934, as amended</t>
  </si>
  <si>
    <t>Certification of Chief Executive Officer pursuant to Section 906 of the Sarbanes-Oxley Act of 2002</t>
  </si>
  <si>
    <t>†</t>
  </si>
  <si>
    <t>Certificate of Chief Financial Officer pursuant to Section 906 of the Sarbanes-Oxley Act of 2002</t>
  </si>
  <si>
    <t>Certification of Chief Executive Officer</t>
  </si>
  <si>
    <t>By:</t>
  </si>
  <si>
    <t>/s/ Bilal Rashid</t>
  </si>
  <si>
    <t>Bilal Rashid</t>
  </si>
  <si>
    <t>Chief Executive Officer</t>
  </si>
  <si>
    <t>Certification of Chief Financial Officer</t>
  </si>
  <si>
    <t>/s/ Jeffrey A. Cerny</t>
  </si>
  <si>
    <t>Jeffrey A. Cerny</t>
  </si>
  <si>
    <t>Chief Financial Officer</t>
  </si>
  <si>
    <t>Name:</t>
  </si>
  <si>
    <t>Date:</t>
  </si>
  <si>
    <t>March 15, 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</si>
</sst>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9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1</v>
      </c>
      <c r="B6" t="e">
        <f>#N/A</f>
        <v>#N/A</v>
      </c>
      <c r="C6" t="s">
        <v>2</v>
      </c>
    </row>
    <row r="8" spans="2:3" ht="15">
      <c r="B8" t="e">
        <f>#N/A</f>
        <v>#N/A</v>
      </c>
      <c r="C8" t="s">
        <v>3</v>
      </c>
    </row>
    <row r="10" spans="2:3" ht="15">
      <c r="B10" t="e">
        <f>#N/A</f>
        <v>#N/A</v>
      </c>
      <c r="C10" t="s">
        <v>4</v>
      </c>
    </row>
    <row r="12" spans="2:3" ht="15">
      <c r="B12" t="e">
        <f>#N/A</f>
        <v>#N/A</v>
      </c>
      <c r="C12" t="s">
        <v>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110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116</v>
      </c>
      <c r="C5" s="3"/>
      <c r="D5" s="3"/>
      <c r="E5" s="3"/>
      <c r="F5" s="3"/>
      <c r="G5" s="3"/>
      <c r="H5" s="16"/>
      <c r="I5" s="3" t="s">
        <v>117</v>
      </c>
      <c r="J5" s="3"/>
      <c r="K5" s="3"/>
      <c r="L5" s="3"/>
      <c r="M5" s="3"/>
      <c r="N5" s="3"/>
      <c r="O5" s="16"/>
      <c r="P5" s="3" t="s">
        <v>116</v>
      </c>
      <c r="Q5" s="3"/>
      <c r="R5" s="3"/>
      <c r="S5" s="3"/>
      <c r="T5" s="3"/>
      <c r="U5" s="3"/>
      <c r="V5" s="16"/>
      <c r="W5" s="3" t="s">
        <v>117</v>
      </c>
      <c r="X5" s="3"/>
      <c r="Y5" s="3"/>
      <c r="Z5" s="3"/>
      <c r="AA5" s="3"/>
      <c r="AB5" s="3"/>
    </row>
    <row r="6" spans="1:27" ht="15">
      <c r="A6" t="s">
        <v>129</v>
      </c>
      <c r="B6" s="6">
        <v>34547</v>
      </c>
      <c r="C6" s="6"/>
      <c r="F6" s="13" t="s">
        <v>130</v>
      </c>
      <c r="I6" s="6">
        <v>39946</v>
      </c>
      <c r="J6" s="6"/>
      <c r="M6" s="13" t="s">
        <v>131</v>
      </c>
      <c r="P6" s="6">
        <v>41419</v>
      </c>
      <c r="Q6" s="6"/>
      <c r="T6" s="13" t="s">
        <v>132</v>
      </c>
      <c r="W6" s="6">
        <v>39964</v>
      </c>
      <c r="X6" s="6"/>
      <c r="AA6" s="13" t="s">
        <v>133</v>
      </c>
    </row>
    <row r="7" spans="1:27" ht="15">
      <c r="A7" t="s">
        <v>134</v>
      </c>
      <c r="B7" s="7">
        <v>57996</v>
      </c>
      <c r="C7" s="7"/>
      <c r="F7" s="17">
        <v>23.3</v>
      </c>
      <c r="I7" s="7">
        <v>61931</v>
      </c>
      <c r="J7" s="7"/>
      <c r="M7" s="17">
        <v>27.3</v>
      </c>
      <c r="P7" s="7">
        <v>55342</v>
      </c>
      <c r="Q7" s="7"/>
      <c r="T7" s="17">
        <v>22.6</v>
      </c>
      <c r="W7" s="7">
        <v>57641</v>
      </c>
      <c r="X7" s="7"/>
      <c r="AA7" s="17">
        <v>25.7</v>
      </c>
    </row>
    <row r="8" spans="1:27" ht="15">
      <c r="A8" t="s">
        <v>135</v>
      </c>
      <c r="B8" s="7">
        <v>78446</v>
      </c>
      <c r="C8" s="7"/>
      <c r="F8" s="17">
        <v>31.5</v>
      </c>
      <c r="I8" s="7">
        <v>44679</v>
      </c>
      <c r="J8" s="7"/>
      <c r="M8" s="17">
        <v>19.7</v>
      </c>
      <c r="P8" s="7">
        <v>80735</v>
      </c>
      <c r="Q8" s="7"/>
      <c r="T8" s="17">
        <v>33</v>
      </c>
      <c r="W8" s="7">
        <v>54597</v>
      </c>
      <c r="X8" s="7"/>
      <c r="AA8" s="17">
        <v>24.3</v>
      </c>
    </row>
    <row r="9" spans="1:27" ht="15">
      <c r="A9" t="s">
        <v>136</v>
      </c>
      <c r="B9" s="7">
        <v>34549</v>
      </c>
      <c r="C9" s="7"/>
      <c r="F9" s="17">
        <v>13.9</v>
      </c>
      <c r="I9" s="7">
        <v>54963</v>
      </c>
      <c r="J9" s="7"/>
      <c r="M9" s="17">
        <v>24.2</v>
      </c>
      <c r="P9" s="7">
        <v>37593</v>
      </c>
      <c r="Q9" s="7"/>
      <c r="T9" s="17">
        <v>15.4</v>
      </c>
      <c r="W9" s="7">
        <v>44288</v>
      </c>
      <c r="X9" s="7"/>
      <c r="AA9" s="17">
        <v>19.7</v>
      </c>
    </row>
    <row r="10" spans="1:27" ht="15">
      <c r="A10" t="s">
        <v>137</v>
      </c>
      <c r="B10" s="7">
        <v>43368</v>
      </c>
      <c r="C10" s="7"/>
      <c r="F10" s="17">
        <v>17.4</v>
      </c>
      <c r="I10" s="7">
        <v>28652</v>
      </c>
      <c r="J10" s="7"/>
      <c r="M10" s="17">
        <v>12.6</v>
      </c>
      <c r="P10" s="7">
        <v>29276</v>
      </c>
      <c r="Q10" s="7"/>
      <c r="T10" s="17">
        <v>12</v>
      </c>
      <c r="W10" s="7">
        <v>28187</v>
      </c>
      <c r="X10" s="7"/>
      <c r="AA10" s="17">
        <v>12.5</v>
      </c>
    </row>
    <row r="11" spans="1:27" ht="15">
      <c r="A11" t="s">
        <v>127</v>
      </c>
      <c r="B11" s="6">
        <v>248906</v>
      </c>
      <c r="C11" s="6"/>
      <c r="F11" s="13" t="s">
        <v>128</v>
      </c>
      <c r="I11" s="6">
        <v>230171</v>
      </c>
      <c r="J11" s="6"/>
      <c r="M11" s="13" t="s">
        <v>128</v>
      </c>
      <c r="P11" s="6">
        <v>244365</v>
      </c>
      <c r="Q11" s="6"/>
      <c r="T11" s="13" t="s">
        <v>128</v>
      </c>
      <c r="W11" s="6">
        <v>224677</v>
      </c>
      <c r="X11" s="6"/>
      <c r="AA11" s="13" t="s">
        <v>128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138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3:19" ht="15">
      <c r="C5" s="3" t="s">
        <v>11</v>
      </c>
      <c r="D5" s="3"/>
      <c r="E5" s="3"/>
      <c r="F5" s="3"/>
      <c r="G5" s="3"/>
      <c r="H5" s="3"/>
      <c r="I5" s="3"/>
      <c r="J5" s="3"/>
      <c r="L5" s="3" t="s">
        <v>12</v>
      </c>
      <c r="M5" s="3"/>
      <c r="N5" s="3"/>
      <c r="O5" s="3"/>
      <c r="P5" s="3"/>
      <c r="Q5" s="3"/>
      <c r="R5" s="3"/>
      <c r="S5" s="3"/>
    </row>
    <row r="6" spans="3:19" ht="15">
      <c r="C6" s="3" t="s">
        <v>139</v>
      </c>
      <c r="D6" s="3"/>
      <c r="F6" s="3" t="s">
        <v>104</v>
      </c>
      <c r="G6" s="3"/>
      <c r="I6" s="3" t="s">
        <v>127</v>
      </c>
      <c r="J6" s="3"/>
      <c r="L6" s="3" t="s">
        <v>139</v>
      </c>
      <c r="M6" s="3"/>
      <c r="O6" s="3" t="s">
        <v>104</v>
      </c>
      <c r="P6" s="3"/>
      <c r="R6" s="3" t="s">
        <v>127</v>
      </c>
      <c r="S6" s="3"/>
    </row>
    <row r="7" spans="1:19" ht="15">
      <c r="A7" s="4" t="s">
        <v>140</v>
      </c>
      <c r="C7" s="3" t="s">
        <v>66</v>
      </c>
      <c r="D7" s="3"/>
      <c r="F7" s="3" t="s">
        <v>66</v>
      </c>
      <c r="G7" s="3"/>
      <c r="I7" s="3" t="s">
        <v>66</v>
      </c>
      <c r="J7" s="3"/>
      <c r="L7" s="3" t="s">
        <v>66</v>
      </c>
      <c r="M7" s="3"/>
      <c r="O7" s="3" t="s">
        <v>66</v>
      </c>
      <c r="P7" s="3"/>
      <c r="R7" s="3" t="s">
        <v>66</v>
      </c>
      <c r="S7" s="3"/>
    </row>
    <row r="8" spans="1:18" ht="15">
      <c r="A8" t="s">
        <v>141</v>
      </c>
      <c r="C8" s="13" t="s">
        <v>142</v>
      </c>
      <c r="F8" s="13" t="s">
        <v>143</v>
      </c>
      <c r="I8" s="13" t="s">
        <v>144</v>
      </c>
      <c r="L8" s="13" t="s">
        <v>145</v>
      </c>
      <c r="O8" s="13" t="s">
        <v>146</v>
      </c>
      <c r="R8" s="13" t="s">
        <v>146</v>
      </c>
    </row>
    <row r="9" spans="1:18" ht="15">
      <c r="A9" t="s">
        <v>147</v>
      </c>
      <c r="C9" s="17">
        <v>7.7</v>
      </c>
      <c r="F9" s="13" t="s">
        <v>37</v>
      </c>
      <c r="I9" s="17">
        <v>5.6</v>
      </c>
      <c r="L9" s="17">
        <v>17.9</v>
      </c>
      <c r="O9" s="13" t="s">
        <v>37</v>
      </c>
      <c r="R9" s="17">
        <v>8.9</v>
      </c>
    </row>
    <row r="10" spans="1:18" ht="15">
      <c r="A10" t="s">
        <v>148</v>
      </c>
      <c r="C10" s="17">
        <v>32.6</v>
      </c>
      <c r="F10" s="17">
        <v>11.9</v>
      </c>
      <c r="I10" s="17">
        <v>27</v>
      </c>
      <c r="L10" s="17">
        <v>22.7</v>
      </c>
      <c r="O10" s="13" t="s">
        <v>37</v>
      </c>
      <c r="R10" s="13" t="s">
        <v>37</v>
      </c>
    </row>
    <row r="11" spans="1:18" ht="15">
      <c r="A11" t="s">
        <v>149</v>
      </c>
      <c r="C11" s="17">
        <v>30.9</v>
      </c>
      <c r="F11" s="17">
        <v>58.1</v>
      </c>
      <c r="I11" s="17">
        <v>38.2</v>
      </c>
      <c r="L11" s="17">
        <v>43.2</v>
      </c>
      <c r="O11" s="17">
        <v>76.8</v>
      </c>
      <c r="R11" s="17">
        <v>19.4</v>
      </c>
    </row>
    <row r="12" spans="1:18" ht="15">
      <c r="A12" t="s">
        <v>150</v>
      </c>
      <c r="C12" s="17">
        <v>20.1</v>
      </c>
      <c r="F12" s="17">
        <v>18.6</v>
      </c>
      <c r="I12" s="17">
        <v>19.7</v>
      </c>
      <c r="L12" s="17">
        <v>3.7</v>
      </c>
      <c r="O12" s="17">
        <v>23.2</v>
      </c>
      <c r="R12" s="17">
        <v>71.7</v>
      </c>
    </row>
    <row r="13" spans="1:18" ht="15">
      <c r="A13" t="s">
        <v>127</v>
      </c>
      <c r="C13" s="13" t="s">
        <v>128</v>
      </c>
      <c r="F13" s="13" t="s">
        <v>128</v>
      </c>
      <c r="I13" s="13" t="s">
        <v>128</v>
      </c>
      <c r="L13" s="13" t="s">
        <v>128</v>
      </c>
      <c r="O13" s="13" t="s">
        <v>128</v>
      </c>
      <c r="R13" s="13" t="s">
        <v>128</v>
      </c>
    </row>
    <row r="14" spans="1:18" ht="15">
      <c r="A14" t="s">
        <v>151</v>
      </c>
      <c r="C14" s="13" t="s">
        <v>152</v>
      </c>
      <c r="F14" s="13" t="s">
        <v>153</v>
      </c>
      <c r="I14" s="13" t="s">
        <v>79</v>
      </c>
      <c r="L14" s="13" t="s">
        <v>154</v>
      </c>
      <c r="O14" s="13" t="s">
        <v>155</v>
      </c>
      <c r="R14" s="13" t="s">
        <v>80</v>
      </c>
    </row>
  </sheetData>
  <sheetProtection selectLockedCells="1" selectUnlockedCells="1"/>
  <mergeCells count="16">
    <mergeCell ref="A2:S2"/>
    <mergeCell ref="C4:S4"/>
    <mergeCell ref="C5:J5"/>
    <mergeCell ref="L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157</v>
      </c>
      <c r="C6" s="3"/>
      <c r="D6" s="3"/>
      <c r="E6" s="3"/>
      <c r="F6" s="3"/>
      <c r="G6" s="3"/>
      <c r="H6" s="3"/>
      <c r="J6" s="3" t="s">
        <v>158</v>
      </c>
      <c r="K6" s="3"/>
      <c r="L6" s="3"/>
      <c r="M6" s="3"/>
      <c r="N6" s="3"/>
      <c r="O6" s="3"/>
      <c r="P6" s="3"/>
    </row>
    <row r="7" spans="2:16" ht="15">
      <c r="B7" s="3" t="s">
        <v>159</v>
      </c>
      <c r="C7" s="3"/>
      <c r="D7" s="3"/>
      <c r="F7" s="3" t="s">
        <v>160</v>
      </c>
      <c r="G7" s="3"/>
      <c r="H7" s="3"/>
      <c r="J7" s="3" t="s">
        <v>159</v>
      </c>
      <c r="K7" s="3"/>
      <c r="L7" s="3"/>
      <c r="N7" s="3" t="s">
        <v>160</v>
      </c>
      <c r="O7" s="3"/>
      <c r="P7" s="3"/>
    </row>
    <row r="8" spans="1:15" ht="15">
      <c r="A8" t="s">
        <v>161</v>
      </c>
      <c r="B8" s="5">
        <v>48.7</v>
      </c>
      <c r="C8" s="5"/>
      <c r="F8" s="5">
        <v>0.7</v>
      </c>
      <c r="G8" s="5"/>
      <c r="J8" s="5">
        <v>66.6</v>
      </c>
      <c r="K8" s="5"/>
      <c r="N8" s="5">
        <v>12.1</v>
      </c>
      <c r="O8" s="5"/>
    </row>
    <row r="9" spans="1:15" ht="15">
      <c r="A9" t="s">
        <v>162</v>
      </c>
      <c r="B9" s="9"/>
      <c r="C9" s="9"/>
      <c r="F9" s="2"/>
      <c r="G9" s="2"/>
      <c r="H9" s="2"/>
      <c r="J9" s="9"/>
      <c r="K9" s="9"/>
      <c r="N9" s="9"/>
      <c r="O9" s="9"/>
    </row>
    <row r="10" spans="1:15" ht="15">
      <c r="A10" t="s">
        <v>163</v>
      </c>
      <c r="B10" s="10">
        <v>13.9</v>
      </c>
      <c r="C10" s="10"/>
      <c r="F10" s="10">
        <v>0.8</v>
      </c>
      <c r="G10" s="10"/>
      <c r="J10" s="10">
        <v>7.2</v>
      </c>
      <c r="K10" s="10"/>
      <c r="N10" s="9" t="s">
        <v>37</v>
      </c>
      <c r="O10" s="9"/>
    </row>
    <row r="11" spans="1:15" ht="15">
      <c r="A11" t="s">
        <v>164</v>
      </c>
      <c r="B11" s="10">
        <v>3.2</v>
      </c>
      <c r="C11" s="10"/>
      <c r="F11" s="9" t="s">
        <v>37</v>
      </c>
      <c r="G11" s="9"/>
      <c r="J11" s="10">
        <v>37.9</v>
      </c>
      <c r="K11" s="10"/>
      <c r="N11" s="9" t="s">
        <v>37</v>
      </c>
      <c r="O11" s="9"/>
    </row>
    <row r="12" spans="1:15" ht="15">
      <c r="A12" t="s">
        <v>165</v>
      </c>
      <c r="B12" s="10">
        <v>0.9</v>
      </c>
      <c r="C12" s="10"/>
      <c r="F12" s="9" t="s">
        <v>37</v>
      </c>
      <c r="G12" s="9"/>
      <c r="J12" s="10">
        <v>0.2</v>
      </c>
      <c r="K12" s="10"/>
      <c r="N12" s="9" t="s">
        <v>37</v>
      </c>
      <c r="O12" s="9"/>
    </row>
    <row r="13" spans="1:15" ht="15">
      <c r="A13" s="4" t="s">
        <v>166</v>
      </c>
      <c r="B13" s="10">
        <v>18</v>
      </c>
      <c r="C13" s="10"/>
      <c r="F13" s="10">
        <v>0.8</v>
      </c>
      <c r="G13" s="10"/>
      <c r="J13" s="10">
        <v>45.3</v>
      </c>
      <c r="K13" s="10"/>
      <c r="N13" s="9" t="s">
        <v>37</v>
      </c>
      <c r="O13" s="9"/>
    </row>
    <row r="14" spans="1:15" ht="15">
      <c r="A14" s="4" t="s">
        <v>167</v>
      </c>
      <c r="B14" s="5">
        <v>66.7</v>
      </c>
      <c r="C14" s="5"/>
      <c r="F14" s="5">
        <v>1.5</v>
      </c>
      <c r="G14" s="5"/>
      <c r="J14" s="5">
        <v>111.9</v>
      </c>
      <c r="K14" s="5"/>
      <c r="N14" s="5">
        <v>12.1</v>
      </c>
      <c r="O14" s="5"/>
    </row>
    <row r="15" spans="1:15" ht="15">
      <c r="A15" t="s">
        <v>168</v>
      </c>
      <c r="B15" s="7">
        <v>8</v>
      </c>
      <c r="C15" s="7"/>
      <c r="F15" s="7">
        <v>1</v>
      </c>
      <c r="G15" s="7"/>
      <c r="J15" s="7">
        <v>12</v>
      </c>
      <c r="K15" s="7"/>
      <c r="N15" s="7">
        <v>2</v>
      </c>
      <c r="O15" s="7"/>
    </row>
    <row r="16" spans="1:15" ht="15">
      <c r="A16" t="s">
        <v>169</v>
      </c>
      <c r="B16" s="7">
        <v>10</v>
      </c>
      <c r="C16" s="7"/>
      <c r="F16" s="7">
        <v>1</v>
      </c>
      <c r="G16" s="7"/>
      <c r="J16" s="7">
        <v>6</v>
      </c>
      <c r="K16" s="7"/>
      <c r="N16" s="9" t="s">
        <v>37</v>
      </c>
      <c r="O16" s="9"/>
    </row>
    <row r="17" spans="1:15" ht="15">
      <c r="A17" t="s">
        <v>170</v>
      </c>
      <c r="B17" s="5">
        <v>41.4</v>
      </c>
      <c r="C17" s="5"/>
      <c r="F17" s="9" t="s">
        <v>171</v>
      </c>
      <c r="G17" s="9"/>
      <c r="J17" s="5">
        <v>96.1</v>
      </c>
      <c r="K17" s="5"/>
      <c r="N17" s="5">
        <v>0.2</v>
      </c>
      <c r="O17" s="5"/>
    </row>
    <row r="18" spans="1:15" ht="15">
      <c r="A18" t="s">
        <v>172</v>
      </c>
      <c r="B18" s="10">
        <v>2.8</v>
      </c>
      <c r="C18" s="10"/>
      <c r="F18" s="10">
        <v>2.5</v>
      </c>
      <c r="G18" s="10"/>
      <c r="J18" s="10">
        <v>93.3</v>
      </c>
      <c r="K18" s="10"/>
      <c r="N18" s="10">
        <v>5.6</v>
      </c>
      <c r="O18" s="10"/>
    </row>
    <row r="19" spans="1:15" ht="15">
      <c r="A19" s="4" t="s">
        <v>173</v>
      </c>
      <c r="B19" s="5">
        <v>44.2</v>
      </c>
      <c r="C19" s="5"/>
      <c r="F19" s="5">
        <v>2.5</v>
      </c>
      <c r="G19" s="5"/>
      <c r="J19" s="5">
        <v>189.4</v>
      </c>
      <c r="K19" s="5"/>
      <c r="N19" s="5">
        <v>5.8</v>
      </c>
      <c r="O19" s="5"/>
    </row>
  </sheetData>
  <sheetProtection selectLockedCells="1" selectUnlockedCells="1"/>
  <mergeCells count="56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H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3" t="s">
        <v>174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5">
      <c r="C5" s="3" t="s">
        <v>11</v>
      </c>
      <c r="D5" s="3"/>
      <c r="E5" s="3"/>
      <c r="F5" s="3"/>
      <c r="G5" s="3"/>
      <c r="H5" s="3"/>
      <c r="J5" s="3" t="s">
        <v>12</v>
      </c>
      <c r="K5" s="3"/>
      <c r="L5" s="3"/>
      <c r="M5" s="3"/>
      <c r="N5" s="3"/>
      <c r="O5" s="3"/>
    </row>
    <row r="6" spans="1:15" ht="15">
      <c r="A6" s="4" t="s">
        <v>175</v>
      </c>
      <c r="C6" s="3" t="s">
        <v>176</v>
      </c>
      <c r="D6" s="3"/>
      <c r="E6" s="3"/>
      <c r="G6" s="3" t="s">
        <v>177</v>
      </c>
      <c r="H6" s="3"/>
      <c r="J6" s="3" t="s">
        <v>176</v>
      </c>
      <c r="K6" s="3"/>
      <c r="L6" s="3"/>
      <c r="N6" s="3" t="s">
        <v>177</v>
      </c>
      <c r="O6" s="3"/>
    </row>
    <row r="7" spans="1:14" ht="15">
      <c r="A7" t="s">
        <v>178</v>
      </c>
      <c r="C7" s="9" t="s">
        <v>171</v>
      </c>
      <c r="D7" s="9"/>
      <c r="G7" s="13" t="s">
        <v>146</v>
      </c>
      <c r="J7" s="9" t="s">
        <v>171</v>
      </c>
      <c r="K7" s="9"/>
      <c r="N7" s="13" t="s">
        <v>146</v>
      </c>
    </row>
    <row r="8" spans="1:14" ht="15">
      <c r="A8" t="s">
        <v>179</v>
      </c>
      <c r="C8" s="7">
        <v>3810</v>
      </c>
      <c r="D8" s="7"/>
      <c r="G8" s="17">
        <v>1.6</v>
      </c>
      <c r="J8" s="7">
        <v>15755</v>
      </c>
      <c r="K8" s="7"/>
      <c r="N8" s="17">
        <v>7</v>
      </c>
    </row>
    <row r="9" spans="1:14" ht="15">
      <c r="A9" t="s">
        <v>180</v>
      </c>
      <c r="C9" s="7">
        <v>192078</v>
      </c>
      <c r="D9" s="7"/>
      <c r="G9" s="17">
        <v>78.6</v>
      </c>
      <c r="J9" s="7">
        <v>187276</v>
      </c>
      <c r="K9" s="7"/>
      <c r="N9" s="17">
        <v>83.4</v>
      </c>
    </row>
    <row r="10" spans="1:14" ht="15">
      <c r="A10" t="s">
        <v>181</v>
      </c>
      <c r="C10" s="7">
        <v>43084</v>
      </c>
      <c r="D10" s="7"/>
      <c r="G10" s="17">
        <v>17.6</v>
      </c>
      <c r="J10" s="7">
        <v>17171</v>
      </c>
      <c r="K10" s="7"/>
      <c r="N10" s="17">
        <v>7.6</v>
      </c>
    </row>
    <row r="11" spans="1:14" ht="15">
      <c r="A11" t="s">
        <v>182</v>
      </c>
      <c r="C11" s="7">
        <v>5393</v>
      </c>
      <c r="D11" s="7"/>
      <c r="G11" s="17">
        <v>2.2</v>
      </c>
      <c r="J11" s="7">
        <v>4475</v>
      </c>
      <c r="K11" s="7"/>
      <c r="N11" s="17">
        <v>2</v>
      </c>
    </row>
    <row r="12" spans="1:14" ht="15">
      <c r="A12" t="s">
        <v>183</v>
      </c>
      <c r="C12" s="9" t="s">
        <v>37</v>
      </c>
      <c r="D12" s="9"/>
      <c r="G12" s="13" t="s">
        <v>37</v>
      </c>
      <c r="J12" s="9" t="s">
        <v>37</v>
      </c>
      <c r="K12" s="9"/>
      <c r="N12" s="13" t="s">
        <v>37</v>
      </c>
    </row>
    <row r="13" spans="1:14" ht="15">
      <c r="A13" t="s">
        <v>184</v>
      </c>
      <c r="C13" s="9" t="s">
        <v>37</v>
      </c>
      <c r="D13" s="9"/>
      <c r="G13" s="13" t="s">
        <v>37</v>
      </c>
      <c r="J13" s="9" t="s">
        <v>37</v>
      </c>
      <c r="K13" s="9"/>
      <c r="N13" s="13" t="s">
        <v>37</v>
      </c>
    </row>
    <row r="14" spans="3:14" ht="15">
      <c r="C14" s="6">
        <v>244365</v>
      </c>
      <c r="D14" s="6"/>
      <c r="G14" s="13" t="s">
        <v>128</v>
      </c>
      <c r="J14" s="6">
        <v>224677</v>
      </c>
      <c r="K14" s="6"/>
      <c r="N14" s="13" t="s">
        <v>128</v>
      </c>
    </row>
  </sheetData>
  <sheetProtection selectLockedCells="1" selectUnlockedCells="1"/>
  <mergeCells count="24">
    <mergeCell ref="A2:O2"/>
    <mergeCell ref="C4:O4"/>
    <mergeCell ref="C5:H5"/>
    <mergeCell ref="J5:O5"/>
    <mergeCell ref="C6:E6"/>
    <mergeCell ref="G6:H6"/>
    <mergeCell ref="J6:L6"/>
    <mergeCell ref="N6:O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E7" s="16"/>
      <c r="F7" s="3" t="s">
        <v>12</v>
      </c>
      <c r="G7" s="3"/>
      <c r="H7" s="3"/>
      <c r="I7" s="16"/>
      <c r="J7" s="3" t="s">
        <v>30</v>
      </c>
      <c r="K7" s="3"/>
      <c r="L7" s="3"/>
    </row>
    <row r="8" spans="1:11" ht="15">
      <c r="A8" s="4" t="s">
        <v>33</v>
      </c>
      <c r="B8" s="6">
        <v>31094</v>
      </c>
      <c r="C8" s="6"/>
      <c r="E8" s="13"/>
      <c r="F8" s="6">
        <v>32264</v>
      </c>
      <c r="G8" s="6"/>
      <c r="I8" s="13"/>
      <c r="J8" s="6">
        <v>22820</v>
      </c>
      <c r="K8" s="6"/>
    </row>
    <row r="9" spans="1:11" ht="15">
      <c r="A9" s="4" t="s">
        <v>34</v>
      </c>
      <c r="B9" s="7">
        <v>16949</v>
      </c>
      <c r="C9" s="7"/>
      <c r="E9" s="13"/>
      <c r="F9" s="7">
        <v>18853</v>
      </c>
      <c r="G9" s="7"/>
      <c r="I9" s="13"/>
      <c r="J9" s="7">
        <v>13685</v>
      </c>
      <c r="K9" s="7"/>
    </row>
    <row r="10" spans="1:11" ht="15">
      <c r="A10" t="s">
        <v>35</v>
      </c>
      <c r="B10" s="7">
        <v>14145</v>
      </c>
      <c r="C10" s="7"/>
      <c r="E10" s="13"/>
      <c r="F10" s="7">
        <v>13411</v>
      </c>
      <c r="G10" s="7"/>
      <c r="I10" s="13"/>
      <c r="J10" s="7">
        <v>9135</v>
      </c>
      <c r="K10" s="7"/>
    </row>
    <row r="11" spans="1:11" ht="15">
      <c r="A11" t="s">
        <v>187</v>
      </c>
      <c r="B11" s="8">
        <v>-317</v>
      </c>
      <c r="C11" s="8"/>
      <c r="E11" s="13"/>
      <c r="F11" s="7">
        <v>4820</v>
      </c>
      <c r="G11" s="7"/>
      <c r="I11" s="13"/>
      <c r="J11" s="7">
        <v>805</v>
      </c>
      <c r="K11" s="7"/>
    </row>
    <row r="12" spans="1:11" ht="15">
      <c r="A12" t="s">
        <v>47</v>
      </c>
      <c r="B12" s="6">
        <v>13828</v>
      </c>
      <c r="C12" s="6"/>
      <c r="E12" s="13"/>
      <c r="F12" s="6">
        <v>18231</v>
      </c>
      <c r="G12" s="6"/>
      <c r="I12" s="13"/>
      <c r="J12" s="6">
        <v>9940</v>
      </c>
      <c r="K12" s="6"/>
    </row>
  </sheetData>
  <sheetProtection selectLockedCells="1" selectUnlockedCells="1"/>
  <mergeCells count="21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</v>
      </c>
      <c r="C6" s="3"/>
      <c r="D6" s="3"/>
      <c r="E6" s="16"/>
      <c r="F6" s="3" t="s">
        <v>12</v>
      </c>
      <c r="G6" s="3"/>
      <c r="H6" s="3"/>
      <c r="I6" s="16"/>
      <c r="J6" s="3" t="s">
        <v>30</v>
      </c>
      <c r="K6" s="3"/>
      <c r="L6" s="3"/>
    </row>
    <row r="7" spans="2:12" ht="15">
      <c r="B7" s="3" t="s">
        <v>189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t="s">
        <v>190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191</v>
      </c>
      <c r="B9" s="6">
        <v>19485</v>
      </c>
      <c r="C9" s="6"/>
      <c r="E9" s="13"/>
      <c r="F9" s="6">
        <v>20038</v>
      </c>
      <c r="G9" s="6"/>
      <c r="I9" s="13"/>
      <c r="J9" s="6">
        <v>18410</v>
      </c>
      <c r="K9" s="6"/>
    </row>
    <row r="10" spans="1:11" ht="15">
      <c r="A10" t="s">
        <v>112</v>
      </c>
      <c r="B10" s="7">
        <v>8109</v>
      </c>
      <c r="C10" s="7"/>
      <c r="E10" s="13"/>
      <c r="F10" s="7">
        <v>8932</v>
      </c>
      <c r="G10" s="7"/>
      <c r="I10" s="13"/>
      <c r="J10" s="7">
        <v>2926</v>
      </c>
      <c r="K10" s="7"/>
    </row>
    <row r="11" spans="1:11" ht="15">
      <c r="A11" s="4" t="s">
        <v>192</v>
      </c>
      <c r="B11" s="7">
        <v>27594</v>
      </c>
      <c r="C11" s="7"/>
      <c r="E11" s="13"/>
      <c r="F11" s="7">
        <v>28970</v>
      </c>
      <c r="G11" s="7"/>
      <c r="I11" s="13"/>
      <c r="J11" s="7">
        <v>21336</v>
      </c>
      <c r="K11" s="7"/>
    </row>
    <row r="12" spans="1:11" ht="15">
      <c r="A12" t="s">
        <v>193</v>
      </c>
      <c r="B12" s="9"/>
      <c r="C12" s="9"/>
      <c r="E12" s="13"/>
      <c r="F12" s="9"/>
      <c r="G12" s="9"/>
      <c r="I12" s="13"/>
      <c r="J12" s="9"/>
      <c r="K12" s="9"/>
    </row>
    <row r="13" spans="1:11" ht="15">
      <c r="A13" t="s">
        <v>113</v>
      </c>
      <c r="B13" s="7">
        <v>1601</v>
      </c>
      <c r="C13" s="7"/>
      <c r="E13" s="13"/>
      <c r="F13" s="7">
        <v>1276</v>
      </c>
      <c r="G13" s="7"/>
      <c r="I13" s="13"/>
      <c r="J13" s="7">
        <v>570</v>
      </c>
      <c r="K13" s="7"/>
    </row>
    <row r="14" spans="1:11" ht="15">
      <c r="A14" t="s">
        <v>194</v>
      </c>
      <c r="B14" s="7">
        <v>307</v>
      </c>
      <c r="C14" s="7"/>
      <c r="E14" s="13"/>
      <c r="F14" s="7">
        <v>85</v>
      </c>
      <c r="G14" s="7"/>
      <c r="I14" s="13"/>
      <c r="J14" s="9" t="s">
        <v>37</v>
      </c>
      <c r="K14" s="9"/>
    </row>
    <row r="15" spans="1:11" ht="15">
      <c r="A15" s="4" t="s">
        <v>195</v>
      </c>
      <c r="B15" s="7">
        <v>1908</v>
      </c>
      <c r="C15" s="7"/>
      <c r="E15" s="13"/>
      <c r="F15" s="7">
        <v>1361</v>
      </c>
      <c r="G15" s="7"/>
      <c r="I15" s="13"/>
      <c r="J15" s="7">
        <v>570</v>
      </c>
      <c r="K15" s="7"/>
    </row>
    <row r="16" spans="1:11" ht="15">
      <c r="A16" t="s">
        <v>196</v>
      </c>
      <c r="B16" s="7">
        <v>1592</v>
      </c>
      <c r="C16" s="7"/>
      <c r="E16" s="13"/>
      <c r="F16" s="7">
        <v>1933</v>
      </c>
      <c r="G16" s="7"/>
      <c r="I16" s="13"/>
      <c r="J16" s="7">
        <v>914</v>
      </c>
      <c r="K16" s="7"/>
    </row>
    <row r="17" spans="1:11" ht="15">
      <c r="A17" s="4" t="s">
        <v>33</v>
      </c>
      <c r="B17" s="6">
        <v>31094</v>
      </c>
      <c r="C17" s="6"/>
      <c r="E17" s="13"/>
      <c r="F17" s="6">
        <v>32264</v>
      </c>
      <c r="G17" s="6"/>
      <c r="I17" s="13"/>
      <c r="J17" s="6">
        <v>22820</v>
      </c>
      <c r="K17" s="6"/>
    </row>
  </sheetData>
  <sheetProtection selectLockedCells="1" selectUnlockedCells="1"/>
  <mergeCells count="36">
    <mergeCell ref="A2:F2"/>
    <mergeCell ref="A4:L4"/>
    <mergeCell ref="B6:D6"/>
    <mergeCell ref="F6:H6"/>
    <mergeCell ref="J6:L6"/>
    <mergeCell ref="B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</v>
      </c>
      <c r="C6" s="3"/>
      <c r="D6" s="3"/>
      <c r="F6" s="3" t="s">
        <v>12</v>
      </c>
      <c r="G6" s="3"/>
      <c r="H6" s="3"/>
      <c r="J6" s="3" t="s">
        <v>30</v>
      </c>
      <c r="K6" s="3"/>
      <c r="L6" s="3"/>
    </row>
    <row r="7" spans="2:12" ht="15">
      <c r="B7" s="3" t="s">
        <v>189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1" ht="15">
      <c r="A8" t="s">
        <v>198</v>
      </c>
      <c r="B8" s="6">
        <v>5302</v>
      </c>
      <c r="C8" s="6"/>
      <c r="F8" s="6">
        <v>6959</v>
      </c>
      <c r="G8" s="6"/>
      <c r="J8" s="6">
        <v>5578</v>
      </c>
      <c r="K8" s="6"/>
    </row>
    <row r="9" spans="1:11" ht="15">
      <c r="A9" t="s">
        <v>199</v>
      </c>
      <c r="B9" s="7">
        <v>4516</v>
      </c>
      <c r="C9" s="7"/>
      <c r="F9" s="7">
        <v>5225</v>
      </c>
      <c r="G9" s="7"/>
      <c r="J9" s="7">
        <v>2916</v>
      </c>
      <c r="K9" s="7"/>
    </row>
    <row r="10" spans="1:11" ht="15">
      <c r="A10" t="s">
        <v>200</v>
      </c>
      <c r="B10" s="7">
        <v>3333</v>
      </c>
      <c r="C10" s="7"/>
      <c r="F10" s="7">
        <v>2627</v>
      </c>
      <c r="G10" s="7"/>
      <c r="J10" s="7">
        <v>1253</v>
      </c>
      <c r="K10" s="7"/>
    </row>
    <row r="11" spans="1:11" ht="15">
      <c r="A11" t="s">
        <v>201</v>
      </c>
      <c r="B11" s="7">
        <v>1200</v>
      </c>
      <c r="C11" s="7"/>
      <c r="F11" s="7">
        <v>1114</v>
      </c>
      <c r="G11" s="7"/>
      <c r="J11" s="7">
        <v>1517</v>
      </c>
      <c r="K11" s="7"/>
    </row>
    <row r="12" spans="1:11" ht="15">
      <c r="A12" t="s">
        <v>202</v>
      </c>
      <c r="B12" s="7">
        <v>1304</v>
      </c>
      <c r="C12" s="7"/>
      <c r="F12" s="7">
        <v>1637</v>
      </c>
      <c r="G12" s="7"/>
      <c r="J12" s="7">
        <v>1245</v>
      </c>
      <c r="K12" s="7"/>
    </row>
    <row r="13" spans="1:11" ht="15">
      <c r="A13" t="s">
        <v>203</v>
      </c>
      <c r="B13" s="7">
        <v>1294</v>
      </c>
      <c r="C13" s="7"/>
      <c r="F13" s="7">
        <v>1291</v>
      </c>
      <c r="G13" s="7"/>
      <c r="J13" s="7">
        <v>1176</v>
      </c>
      <c r="K13" s="7"/>
    </row>
    <row r="14" spans="1:11" ht="15">
      <c r="A14" s="4" t="s">
        <v>34</v>
      </c>
      <c r="B14" s="6">
        <v>16949</v>
      </c>
      <c r="C14" s="6"/>
      <c r="F14" s="6">
        <v>18853</v>
      </c>
      <c r="G14" s="6"/>
      <c r="J14" s="6">
        <v>13685</v>
      </c>
      <c r="K14" s="6"/>
    </row>
  </sheetData>
  <sheetProtection selectLockedCells="1" selectUnlockedCells="1"/>
  <mergeCells count="27">
    <mergeCell ref="A2:F2"/>
    <mergeCell ref="A4:L4"/>
    <mergeCell ref="B6:D6"/>
    <mergeCell ref="F6:H6"/>
    <mergeCell ref="J6:L6"/>
    <mergeCell ref="B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</v>
      </c>
      <c r="C6" s="3"/>
      <c r="D6" s="3"/>
      <c r="F6" s="3" t="s">
        <v>12</v>
      </c>
      <c r="G6" s="3"/>
      <c r="H6" s="3"/>
      <c r="J6" s="3" t="s">
        <v>30</v>
      </c>
      <c r="K6" s="3"/>
      <c r="L6" s="3"/>
    </row>
    <row r="7" spans="2:12" ht="15">
      <c r="B7" s="3" t="s">
        <v>189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1" ht="15">
      <c r="A8" t="s">
        <v>205</v>
      </c>
      <c r="B8" s="6">
        <v>411</v>
      </c>
      <c r="C8" s="6"/>
      <c r="F8" s="12">
        <v>-1276</v>
      </c>
      <c r="G8" s="12"/>
      <c r="J8" s="12">
        <v>-1783</v>
      </c>
      <c r="K8" s="12"/>
    </row>
    <row r="9" spans="1:11" ht="15">
      <c r="A9" t="s">
        <v>206</v>
      </c>
      <c r="B9" s="8">
        <v>-2368</v>
      </c>
      <c r="C9" s="8"/>
      <c r="F9" s="8">
        <v>-1106</v>
      </c>
      <c r="G9" s="8"/>
      <c r="J9" s="7">
        <v>117</v>
      </c>
      <c r="K9" s="7"/>
    </row>
    <row r="10" spans="1:11" ht="15">
      <c r="A10" t="s">
        <v>113</v>
      </c>
      <c r="B10" s="8">
        <v>-2584</v>
      </c>
      <c r="C10" s="8"/>
      <c r="F10" s="7">
        <v>3351</v>
      </c>
      <c r="G10" s="7"/>
      <c r="J10" s="7">
        <v>1334</v>
      </c>
      <c r="K10" s="7"/>
    </row>
    <row r="11" spans="1:11" ht="15">
      <c r="A11" t="s">
        <v>114</v>
      </c>
      <c r="B11" s="7">
        <v>4224</v>
      </c>
      <c r="C11" s="7"/>
      <c r="F11" s="7">
        <v>3851</v>
      </c>
      <c r="G11" s="7"/>
      <c r="J11" s="7">
        <v>1137</v>
      </c>
      <c r="K11" s="7"/>
    </row>
    <row r="12" spans="1:11" ht="15">
      <c r="A12" s="4" t="s">
        <v>187</v>
      </c>
      <c r="B12" s="12">
        <v>-317</v>
      </c>
      <c r="C12" s="12"/>
      <c r="F12" s="6">
        <v>4820</v>
      </c>
      <c r="G12" s="6"/>
      <c r="J12" s="6">
        <v>805</v>
      </c>
      <c r="K12" s="6"/>
    </row>
  </sheetData>
  <sheetProtection selectLockedCells="1" selectUnlockedCells="1"/>
  <mergeCells count="21">
    <mergeCell ref="A2:F2"/>
    <mergeCell ref="A4:L4"/>
    <mergeCell ref="B6:D6"/>
    <mergeCell ref="F6:H6"/>
    <mergeCell ref="J6:L6"/>
    <mergeCell ref="B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F7" s="3" t="s">
        <v>12</v>
      </c>
      <c r="G7" s="3"/>
      <c r="H7" s="3"/>
      <c r="J7" s="3" t="s">
        <v>30</v>
      </c>
      <c r="K7" s="3"/>
      <c r="L7" s="3"/>
    </row>
    <row r="8" spans="1:11" ht="15">
      <c r="A8" t="s">
        <v>208</v>
      </c>
      <c r="B8" s="6">
        <v>10051</v>
      </c>
      <c r="C8" s="6"/>
      <c r="F8" s="6">
        <v>12541</v>
      </c>
      <c r="G8" s="6"/>
      <c r="J8" s="6">
        <v>8522</v>
      </c>
      <c r="K8" s="6"/>
    </row>
    <row r="9" spans="1:11" ht="15">
      <c r="A9" t="s">
        <v>209</v>
      </c>
      <c r="B9" s="8">
        <v>-21367</v>
      </c>
      <c r="C9" s="8"/>
      <c r="F9" s="7">
        <v>71197</v>
      </c>
      <c r="G9" s="7"/>
      <c r="J9" s="8">
        <v>-73731</v>
      </c>
      <c r="K9" s="8"/>
    </row>
    <row r="10" spans="1:11" ht="15">
      <c r="A10" t="s">
        <v>210</v>
      </c>
      <c r="B10" s="8">
        <v>-11316</v>
      </c>
      <c r="C10" s="8"/>
      <c r="F10" s="7">
        <v>83738</v>
      </c>
      <c r="G10" s="7"/>
      <c r="J10" s="8">
        <v>-65209</v>
      </c>
      <c r="K10" s="8"/>
    </row>
    <row r="11" spans="1:11" ht="15">
      <c r="A11" t="s">
        <v>211</v>
      </c>
      <c r="B11" s="8">
        <v>-13062</v>
      </c>
      <c r="C11" s="8"/>
      <c r="F11" s="8">
        <v>-12690</v>
      </c>
      <c r="G11" s="8"/>
      <c r="J11" s="8">
        <v>-12847</v>
      </c>
      <c r="K11" s="8"/>
    </row>
    <row r="12" spans="1:11" ht="15">
      <c r="A12" t="s">
        <v>212</v>
      </c>
      <c r="B12" s="7">
        <v>9500</v>
      </c>
      <c r="C12" s="7"/>
      <c r="F12" s="8">
        <v>-50027</v>
      </c>
      <c r="G12" s="8"/>
      <c r="J12" s="7">
        <v>64952</v>
      </c>
      <c r="K12" s="7"/>
    </row>
  </sheetData>
  <sheetProtection selectLockedCells="1" selectUnlockedCells="1"/>
  <mergeCells count="21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214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4" t="s">
        <v>215</v>
      </c>
      <c r="B7" s="3" t="s">
        <v>127</v>
      </c>
      <c r="C7" s="3"/>
      <c r="D7" s="3"/>
      <c r="F7" s="3" t="s">
        <v>216</v>
      </c>
      <c r="G7" s="3"/>
      <c r="H7" s="3"/>
      <c r="J7" s="3" t="s">
        <v>217</v>
      </c>
      <c r="K7" s="3"/>
      <c r="L7" s="3"/>
      <c r="N7" s="3" t="s">
        <v>218</v>
      </c>
      <c r="O7" s="3"/>
      <c r="P7" s="3"/>
      <c r="R7" s="3" t="s">
        <v>219</v>
      </c>
      <c r="S7" s="3"/>
      <c r="T7" s="3"/>
    </row>
    <row r="8" spans="1:19" ht="15">
      <c r="A8" t="s">
        <v>220</v>
      </c>
      <c r="B8" s="6">
        <v>9500</v>
      </c>
      <c r="C8" s="6"/>
      <c r="F8" s="9" t="s">
        <v>171</v>
      </c>
      <c r="G8" s="9"/>
      <c r="J8" s="6">
        <v>9500</v>
      </c>
      <c r="K8" s="6"/>
      <c r="N8" s="9" t="s">
        <v>171</v>
      </c>
      <c r="O8" s="9"/>
      <c r="R8" s="9" t="s">
        <v>171</v>
      </c>
      <c r="S8" s="9"/>
    </row>
    <row r="9" spans="1:19" ht="15">
      <c r="A9" t="s">
        <v>221</v>
      </c>
      <c r="B9" s="7">
        <v>149880</v>
      </c>
      <c r="C9" s="7"/>
      <c r="F9" s="9" t="s">
        <v>37</v>
      </c>
      <c r="G9" s="9"/>
      <c r="J9" s="9" t="s">
        <v>37</v>
      </c>
      <c r="K9" s="9"/>
      <c r="N9" s="9" t="s">
        <v>37</v>
      </c>
      <c r="O9" s="9"/>
      <c r="R9" s="7">
        <v>149880</v>
      </c>
      <c r="S9" s="7"/>
    </row>
    <row r="10" spans="1:19" ht="15">
      <c r="A10" t="s">
        <v>127</v>
      </c>
      <c r="B10" s="6">
        <v>159380</v>
      </c>
      <c r="C10" s="6"/>
      <c r="F10" s="9" t="s">
        <v>171</v>
      </c>
      <c r="G10" s="9"/>
      <c r="J10" s="6">
        <v>9500</v>
      </c>
      <c r="K10" s="6"/>
      <c r="N10" s="9" t="s">
        <v>171</v>
      </c>
      <c r="O10" s="9"/>
      <c r="R10" s="6">
        <v>149880</v>
      </c>
      <c r="S10" s="6"/>
    </row>
  </sheetData>
  <sheetProtection selectLockedCells="1" selectUnlockedCells="1"/>
  <mergeCells count="23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</v>
      </c>
      <c r="B4" t="e">
        <f>#N/A</f>
        <v>#N/A</v>
      </c>
      <c r="C4" t="s">
        <v>2</v>
      </c>
    </row>
    <row r="6" spans="2:3" ht="15">
      <c r="B6" t="e">
        <f>#N/A</f>
        <v>#N/A</v>
      </c>
      <c r="C6" t="s">
        <v>6</v>
      </c>
    </row>
    <row r="8" spans="2:3" ht="15">
      <c r="B8" t="e">
        <f>#N/A</f>
        <v>#N/A</v>
      </c>
      <c r="C8" t="s">
        <v>7</v>
      </c>
    </row>
    <row r="10" spans="2:3" ht="15">
      <c r="B10" t="e">
        <f>#N/A</f>
        <v>#N/A</v>
      </c>
      <c r="C10" t="s">
        <v>8</v>
      </c>
    </row>
    <row r="12" spans="2:3" ht="15">
      <c r="B12" t="e">
        <f>#N/A</f>
        <v>#N/A</v>
      </c>
      <c r="C12" t="s">
        <v>9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4" t="s">
        <v>222</v>
      </c>
      <c r="C4" s="3" t="s">
        <v>223</v>
      </c>
      <c r="D4" s="3"/>
      <c r="E4" s="3"/>
      <c r="G4" s="3" t="s">
        <v>198</v>
      </c>
      <c r="H4" s="3"/>
      <c r="I4" s="3"/>
      <c r="K4" s="3" t="s">
        <v>224</v>
      </c>
      <c r="L4" s="3"/>
      <c r="M4" s="3"/>
    </row>
    <row r="5" spans="1:12" ht="15">
      <c r="A5" s="18">
        <v>50</v>
      </c>
      <c r="C5" s="6">
        <v>557</v>
      </c>
      <c r="D5" s="6"/>
      <c r="G5" s="9" t="s">
        <v>171</v>
      </c>
      <c r="H5" s="9"/>
      <c r="K5" s="6">
        <v>557</v>
      </c>
      <c r="L5" s="6"/>
    </row>
    <row r="6" spans="1:12" ht="15">
      <c r="A6" s="18">
        <v>100</v>
      </c>
      <c r="C6" s="7">
        <v>1318</v>
      </c>
      <c r="D6" s="7"/>
      <c r="G6" s="9" t="s">
        <v>37</v>
      </c>
      <c r="H6" s="9"/>
      <c r="K6" s="7">
        <v>1318</v>
      </c>
      <c r="L6" s="7"/>
    </row>
    <row r="7" spans="1:12" ht="15">
      <c r="A7" s="18">
        <v>150</v>
      </c>
      <c r="C7" s="7">
        <v>2119</v>
      </c>
      <c r="D7" s="7"/>
      <c r="G7" s="9" t="s">
        <v>37</v>
      </c>
      <c r="H7" s="9"/>
      <c r="K7" s="7">
        <v>2119</v>
      </c>
      <c r="L7" s="7"/>
    </row>
    <row r="8" spans="1:12" ht="15">
      <c r="A8" s="18">
        <v>200</v>
      </c>
      <c r="C8" s="7">
        <v>2955</v>
      </c>
      <c r="D8" s="7"/>
      <c r="G8" s="9" t="s">
        <v>37</v>
      </c>
      <c r="H8" s="9"/>
      <c r="K8" s="7">
        <v>2955</v>
      </c>
      <c r="L8" s="7"/>
    </row>
    <row r="9" spans="1:12" ht="15">
      <c r="A9" s="18">
        <v>250</v>
      </c>
      <c r="C9" s="7">
        <v>3790</v>
      </c>
      <c r="D9" s="7"/>
      <c r="G9" s="9" t="s">
        <v>37</v>
      </c>
      <c r="H9" s="9"/>
      <c r="K9" s="7">
        <v>3790</v>
      </c>
      <c r="L9" s="7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4" t="s">
        <v>226</v>
      </c>
    </row>
    <row r="8" spans="1:3" ht="15">
      <c r="A8" t="s">
        <v>227</v>
      </c>
      <c r="C8" s="19">
        <v>69</v>
      </c>
    </row>
    <row r="10" spans="1:3" ht="15">
      <c r="A10" t="s">
        <v>228</v>
      </c>
      <c r="C10" s="19">
        <v>71</v>
      </c>
    </row>
    <row r="12" spans="1:3" ht="15">
      <c r="A12" t="s">
        <v>229</v>
      </c>
      <c r="C12" s="19">
        <v>72</v>
      </c>
    </row>
    <row r="14" spans="1:3" ht="15">
      <c r="A14" t="s">
        <v>230</v>
      </c>
      <c r="C14" s="19">
        <v>73</v>
      </c>
    </row>
    <row r="16" spans="1:3" ht="15">
      <c r="A16" t="s">
        <v>231</v>
      </c>
      <c r="C16" s="19">
        <v>74</v>
      </c>
    </row>
    <row r="18" spans="1:3" ht="15">
      <c r="A18" t="s">
        <v>232</v>
      </c>
      <c r="C18" s="19">
        <v>75</v>
      </c>
    </row>
    <row r="20" spans="1:3" ht="15">
      <c r="A20" t="s">
        <v>233</v>
      </c>
      <c r="C20" s="19">
        <v>88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138</v>
      </c>
      <c r="C6" s="3"/>
      <c r="D6" s="3"/>
      <c r="E6" s="3"/>
      <c r="F6" s="3"/>
      <c r="G6" s="3"/>
      <c r="H6" s="3"/>
    </row>
    <row r="7" spans="2:8" ht="15">
      <c r="B7" s="3" t="s">
        <v>11</v>
      </c>
      <c r="C7" s="3"/>
      <c r="D7" s="3"/>
      <c r="E7" s="16"/>
      <c r="F7" s="3" t="s">
        <v>12</v>
      </c>
      <c r="G7" s="3"/>
      <c r="H7" s="3"/>
    </row>
    <row r="8" spans="1:7" ht="15">
      <c r="A8" s="4" t="s">
        <v>235</v>
      </c>
      <c r="B8" s="9"/>
      <c r="C8" s="9"/>
      <c r="F8" s="9"/>
      <c r="G8" s="9"/>
    </row>
    <row r="9" spans="1:7" ht="15">
      <c r="A9" t="s">
        <v>53</v>
      </c>
      <c r="B9" s="9"/>
      <c r="C9" s="9"/>
      <c r="F9" s="9"/>
      <c r="G9" s="9"/>
    </row>
    <row r="10" spans="1:7" ht="15">
      <c r="A10" t="s">
        <v>236</v>
      </c>
      <c r="B10" s="6">
        <v>173219</v>
      </c>
      <c r="C10" s="6"/>
      <c r="F10" s="6">
        <v>177290</v>
      </c>
      <c r="G10" s="6"/>
    </row>
    <row r="11" spans="1:7" ht="15">
      <c r="A11" t="s">
        <v>237</v>
      </c>
      <c r="B11" s="7">
        <v>81708</v>
      </c>
      <c r="C11" s="7"/>
      <c r="F11" s="7">
        <v>66393</v>
      </c>
      <c r="G11" s="7"/>
    </row>
    <row r="12" spans="1:7" ht="15">
      <c r="A12" t="s">
        <v>238</v>
      </c>
      <c r="B12" s="7">
        <v>26700</v>
      </c>
      <c r="C12" s="7"/>
      <c r="F12" s="7">
        <v>13613</v>
      </c>
      <c r="G12" s="7"/>
    </row>
    <row r="13" spans="1:7" ht="15">
      <c r="A13" s="4" t="s">
        <v>239</v>
      </c>
      <c r="B13" s="7">
        <v>281627</v>
      </c>
      <c r="C13" s="7"/>
      <c r="F13" s="7">
        <v>257296</v>
      </c>
      <c r="G13" s="7"/>
    </row>
    <row r="14" spans="1:7" ht="15">
      <c r="A14" t="s">
        <v>54</v>
      </c>
      <c r="B14" s="7">
        <v>17659</v>
      </c>
      <c r="C14" s="7"/>
      <c r="F14" s="7">
        <v>32714</v>
      </c>
      <c r="G14" s="7"/>
    </row>
    <row r="15" spans="1:7" ht="15">
      <c r="A15" t="s">
        <v>240</v>
      </c>
      <c r="B15" s="7">
        <v>1770</v>
      </c>
      <c r="C15" s="7"/>
      <c r="F15" s="7">
        <v>789</v>
      </c>
      <c r="G15" s="7"/>
    </row>
    <row r="16" spans="1:7" ht="15">
      <c r="A16" t="s">
        <v>241</v>
      </c>
      <c r="B16" s="7">
        <v>3974</v>
      </c>
      <c r="C16" s="7"/>
      <c r="F16" s="7">
        <v>3877</v>
      </c>
      <c r="G16" s="7"/>
    </row>
    <row r="17" spans="1:7" ht="15">
      <c r="A17" s="4" t="s">
        <v>61</v>
      </c>
      <c r="B17" s="6">
        <v>305030</v>
      </c>
      <c r="C17" s="6"/>
      <c r="F17" s="6">
        <v>294676</v>
      </c>
      <c r="G17" s="6"/>
    </row>
    <row r="18" spans="2:7" ht="15">
      <c r="B18" s="9"/>
      <c r="C18" s="9"/>
      <c r="F18" s="9"/>
      <c r="G18" s="9"/>
    </row>
    <row r="19" spans="1:7" ht="15">
      <c r="A19" s="4" t="s">
        <v>242</v>
      </c>
      <c r="B19" s="9"/>
      <c r="C19" s="9"/>
      <c r="F19" s="9"/>
      <c r="G19" s="9"/>
    </row>
    <row r="20" spans="1:7" ht="15">
      <c r="A20" t="s">
        <v>243</v>
      </c>
      <c r="B20" s="6">
        <v>146843</v>
      </c>
      <c r="C20" s="6"/>
      <c r="F20" s="6">
        <v>146460</v>
      </c>
      <c r="G20" s="6"/>
    </row>
    <row r="21" spans="1:7" ht="15">
      <c r="A21" t="s">
        <v>244</v>
      </c>
      <c r="B21" s="7">
        <v>9500</v>
      </c>
      <c r="C21" s="7"/>
      <c r="F21" s="9" t="s">
        <v>37</v>
      </c>
      <c r="G21" s="9"/>
    </row>
    <row r="22" spans="1:7" ht="15">
      <c r="A22" t="s">
        <v>245</v>
      </c>
      <c r="B22" s="7">
        <v>1599</v>
      </c>
      <c r="C22" s="7"/>
      <c r="F22" s="7">
        <v>1548</v>
      </c>
      <c r="G22" s="7"/>
    </row>
    <row r="23" spans="1:7" ht="15">
      <c r="A23" t="s">
        <v>246</v>
      </c>
      <c r="B23" s="7">
        <v>2119</v>
      </c>
      <c r="C23" s="7"/>
      <c r="F23" s="7">
        <v>2238</v>
      </c>
      <c r="G23" s="7"/>
    </row>
    <row r="24" spans="1:7" ht="15">
      <c r="A24" t="s">
        <v>247</v>
      </c>
      <c r="B24" s="7">
        <v>435</v>
      </c>
      <c r="C24" s="7"/>
      <c r="F24" s="7">
        <v>488</v>
      </c>
      <c r="G24" s="7"/>
    </row>
    <row r="25" spans="1:7" ht="15">
      <c r="A25" t="s">
        <v>248</v>
      </c>
      <c r="B25" s="7">
        <v>477</v>
      </c>
      <c r="C25" s="7"/>
      <c r="F25" s="7">
        <v>433</v>
      </c>
      <c r="G25" s="7"/>
    </row>
    <row r="26" spans="1:7" ht="15">
      <c r="A26" t="s">
        <v>249</v>
      </c>
      <c r="B26" s="7">
        <v>279</v>
      </c>
      <c r="C26" s="7"/>
      <c r="F26" s="7">
        <v>497</v>
      </c>
      <c r="G26" s="7"/>
    </row>
    <row r="27" spans="1:7" ht="15">
      <c r="A27" s="4" t="s">
        <v>71</v>
      </c>
      <c r="B27" s="7">
        <v>161252</v>
      </c>
      <c r="C27" s="7"/>
      <c r="F27" s="7">
        <v>151664</v>
      </c>
      <c r="G27" s="7"/>
    </row>
    <row r="28" spans="2:7" ht="15">
      <c r="B28" s="9"/>
      <c r="C28" s="9"/>
      <c r="F28" s="9"/>
      <c r="G28" s="9"/>
    </row>
    <row r="29" spans="1:7" ht="15">
      <c r="A29" t="s">
        <v>250</v>
      </c>
      <c r="B29" s="9"/>
      <c r="C29" s="9"/>
      <c r="F29" s="9"/>
      <c r="G29" s="9"/>
    </row>
    <row r="30" spans="2:7" ht="15">
      <c r="B30" s="9"/>
      <c r="C30" s="9"/>
      <c r="F30" s="9"/>
      <c r="G30" s="9"/>
    </row>
    <row r="31" spans="1:7" ht="15">
      <c r="A31" s="4" t="s">
        <v>251</v>
      </c>
      <c r="B31" s="9"/>
      <c r="C31" s="9"/>
      <c r="F31" s="9"/>
      <c r="G31" s="9"/>
    </row>
    <row r="32" spans="1:7" ht="15">
      <c r="A32" t="s">
        <v>252</v>
      </c>
      <c r="B32" s="9" t="s">
        <v>37</v>
      </c>
      <c r="C32" s="9"/>
      <c r="F32" s="9" t="s">
        <v>37</v>
      </c>
      <c r="G32" s="9"/>
    </row>
    <row r="33" spans="1:7" ht="15">
      <c r="A33" t="s">
        <v>253</v>
      </c>
      <c r="B33" s="7">
        <v>97</v>
      </c>
      <c r="C33" s="7"/>
      <c r="F33" s="7">
        <v>97</v>
      </c>
      <c r="G33" s="7"/>
    </row>
    <row r="34" spans="1:7" ht="15">
      <c r="A34" t="s">
        <v>254</v>
      </c>
      <c r="B34" s="7">
        <v>134300</v>
      </c>
      <c r="C34" s="7"/>
      <c r="F34" s="7">
        <v>134446</v>
      </c>
      <c r="G34" s="7"/>
    </row>
    <row r="35" spans="1:7" ht="15">
      <c r="A35" t="s">
        <v>255</v>
      </c>
      <c r="B35" s="7">
        <v>6731</v>
      </c>
      <c r="C35" s="7"/>
      <c r="F35" s="7">
        <v>4612</v>
      </c>
      <c r="G35" s="7"/>
    </row>
    <row r="36" spans="1:7" ht="15">
      <c r="A36" t="s">
        <v>256</v>
      </c>
      <c r="B36" s="7">
        <v>330</v>
      </c>
      <c r="C36" s="7"/>
      <c r="F36" s="8">
        <v>-1184</v>
      </c>
      <c r="G36" s="8"/>
    </row>
    <row r="37" spans="1:7" ht="15">
      <c r="A37" t="s">
        <v>257</v>
      </c>
      <c r="B37" s="7">
        <v>2320</v>
      </c>
      <c r="C37" s="7"/>
      <c r="F37" s="7">
        <v>5041</v>
      </c>
      <c r="G37" s="7"/>
    </row>
    <row r="38" spans="1:7" ht="15">
      <c r="A38" s="4" t="s">
        <v>76</v>
      </c>
      <c r="B38" s="7">
        <v>143778</v>
      </c>
      <c r="C38" s="7"/>
      <c r="F38" s="7">
        <v>143012</v>
      </c>
      <c r="G38" s="7"/>
    </row>
    <row r="39" spans="2:7" ht="15">
      <c r="B39" s="9"/>
      <c r="C39" s="9"/>
      <c r="F39" s="9"/>
      <c r="G39" s="9"/>
    </row>
    <row r="40" spans="1:7" ht="15">
      <c r="A40" s="4" t="s">
        <v>258</v>
      </c>
      <c r="B40" s="6">
        <v>305030</v>
      </c>
      <c r="C40" s="6"/>
      <c r="F40" s="6">
        <v>294676</v>
      </c>
      <c r="G40" s="6"/>
    </row>
    <row r="41" spans="2:7" ht="15">
      <c r="B41" s="9"/>
      <c r="C41" s="9"/>
      <c r="F41" s="9"/>
      <c r="G41" s="9"/>
    </row>
    <row r="42" spans="1:7" ht="15">
      <c r="A42" t="s">
        <v>259</v>
      </c>
      <c r="B42" s="7">
        <v>9700297</v>
      </c>
      <c r="C42" s="7"/>
      <c r="F42" s="7">
        <v>9691170</v>
      </c>
      <c r="G42" s="7"/>
    </row>
    <row r="43" spans="1:7" ht="15">
      <c r="A43" t="s">
        <v>260</v>
      </c>
      <c r="B43" s="5">
        <v>14.82</v>
      </c>
      <c r="C43" s="5"/>
      <c r="F43" s="5">
        <v>14.76</v>
      </c>
      <c r="G43" s="5"/>
    </row>
  </sheetData>
  <sheetProtection selectLockedCells="1" selectUnlockedCells="1"/>
  <mergeCells count="77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E7" s="16"/>
      <c r="F7" s="3" t="s">
        <v>12</v>
      </c>
      <c r="G7" s="3"/>
      <c r="H7" s="3"/>
      <c r="I7" s="16"/>
      <c r="J7" s="3" t="s">
        <v>30</v>
      </c>
      <c r="K7" s="3"/>
      <c r="L7" s="3"/>
    </row>
    <row r="8" spans="1:11" ht="15">
      <c r="A8" s="4" t="s">
        <v>262</v>
      </c>
      <c r="B8" s="9"/>
      <c r="C8" s="9"/>
      <c r="E8" s="13"/>
      <c r="F8" s="9"/>
      <c r="G8" s="9"/>
      <c r="I8" s="13"/>
      <c r="J8" s="9"/>
      <c r="K8" s="9"/>
    </row>
    <row r="9" spans="1:11" ht="15">
      <c r="A9" t="s">
        <v>190</v>
      </c>
      <c r="B9" s="9"/>
      <c r="C9" s="9"/>
      <c r="E9" s="13"/>
      <c r="F9" s="9"/>
      <c r="G9" s="9"/>
      <c r="I9" s="13"/>
      <c r="J9" s="9"/>
      <c r="K9" s="9"/>
    </row>
    <row r="10" spans="1:11" ht="15">
      <c r="A10" t="s">
        <v>263</v>
      </c>
      <c r="B10" s="6">
        <v>17817</v>
      </c>
      <c r="C10" s="6"/>
      <c r="E10" s="13"/>
      <c r="F10" s="6">
        <v>23488</v>
      </c>
      <c r="G10" s="6"/>
      <c r="I10" s="13"/>
      <c r="J10" s="6">
        <v>16847</v>
      </c>
      <c r="K10" s="6"/>
    </row>
    <row r="11" spans="1:11" ht="15">
      <c r="A11" t="s">
        <v>264</v>
      </c>
      <c r="B11" s="7">
        <v>7785</v>
      </c>
      <c r="C11" s="7"/>
      <c r="E11" s="13"/>
      <c r="F11" s="7">
        <v>5341</v>
      </c>
      <c r="G11" s="7"/>
      <c r="I11" s="13"/>
      <c r="J11" s="7">
        <v>3646</v>
      </c>
      <c r="K11" s="7"/>
    </row>
    <row r="12" spans="1:11" ht="15">
      <c r="A12" t="s">
        <v>265</v>
      </c>
      <c r="B12" s="7">
        <v>1992</v>
      </c>
      <c r="C12" s="7"/>
      <c r="E12" s="13"/>
      <c r="F12" s="7">
        <v>141</v>
      </c>
      <c r="G12" s="7"/>
      <c r="I12" s="13"/>
      <c r="J12" s="7">
        <v>843</v>
      </c>
      <c r="K12" s="7"/>
    </row>
    <row r="13" spans="1:11" ht="15">
      <c r="A13" s="4" t="s">
        <v>192</v>
      </c>
      <c r="B13" s="7">
        <v>27594</v>
      </c>
      <c r="C13" s="7"/>
      <c r="E13" s="13"/>
      <c r="F13" s="7">
        <v>28970</v>
      </c>
      <c r="G13" s="7"/>
      <c r="I13" s="13"/>
      <c r="J13" s="7">
        <v>21336</v>
      </c>
      <c r="K13" s="7"/>
    </row>
    <row r="14" spans="1:11" ht="15">
      <c r="A14" t="s">
        <v>193</v>
      </c>
      <c r="B14" s="9"/>
      <c r="C14" s="9"/>
      <c r="E14" s="13"/>
      <c r="F14" s="9"/>
      <c r="G14" s="9"/>
      <c r="I14" s="13"/>
      <c r="J14" s="9"/>
      <c r="K14" s="9"/>
    </row>
    <row r="15" spans="1:11" ht="15">
      <c r="A15" t="s">
        <v>263</v>
      </c>
      <c r="B15" s="7">
        <v>367</v>
      </c>
      <c r="C15" s="7"/>
      <c r="E15" s="13"/>
      <c r="F15" s="7">
        <v>150</v>
      </c>
      <c r="G15" s="7"/>
      <c r="I15" s="13"/>
      <c r="J15" s="7">
        <v>1</v>
      </c>
      <c r="K15" s="7"/>
    </row>
    <row r="16" spans="1:11" ht="15">
      <c r="A16" t="s">
        <v>264</v>
      </c>
      <c r="B16" s="7">
        <v>1272</v>
      </c>
      <c r="C16" s="7"/>
      <c r="E16" s="13"/>
      <c r="F16" s="7">
        <v>1211</v>
      </c>
      <c r="G16" s="7"/>
      <c r="I16" s="13"/>
      <c r="J16" s="7">
        <v>569</v>
      </c>
      <c r="K16" s="7"/>
    </row>
    <row r="17" spans="1:11" ht="15">
      <c r="A17" t="s">
        <v>265</v>
      </c>
      <c r="B17" s="7">
        <v>269</v>
      </c>
      <c r="C17" s="7"/>
      <c r="E17" s="13"/>
      <c r="F17" s="9" t="s">
        <v>37</v>
      </c>
      <c r="G17" s="9"/>
      <c r="I17" s="13"/>
      <c r="J17" s="9" t="s">
        <v>37</v>
      </c>
      <c r="K17" s="9"/>
    </row>
    <row r="18" spans="1:11" ht="15">
      <c r="A18" s="4" t="s">
        <v>195</v>
      </c>
      <c r="B18" s="7">
        <v>1908</v>
      </c>
      <c r="C18" s="7"/>
      <c r="E18" s="13"/>
      <c r="F18" s="7">
        <v>1361</v>
      </c>
      <c r="G18" s="7"/>
      <c r="I18" s="13"/>
      <c r="J18" s="7">
        <v>570</v>
      </c>
      <c r="K18" s="7"/>
    </row>
    <row r="19" spans="1:11" ht="15">
      <c r="A19" t="s">
        <v>266</v>
      </c>
      <c r="B19" s="9"/>
      <c r="C19" s="9"/>
      <c r="E19" s="13"/>
      <c r="F19" s="9"/>
      <c r="G19" s="9"/>
      <c r="I19" s="13"/>
      <c r="J19" s="9"/>
      <c r="K19" s="9"/>
    </row>
    <row r="20" spans="1:11" ht="15">
      <c r="A20" t="s">
        <v>263</v>
      </c>
      <c r="B20" s="7">
        <v>1366</v>
      </c>
      <c r="C20" s="7"/>
      <c r="E20" s="13"/>
      <c r="F20" s="7">
        <v>1463</v>
      </c>
      <c r="G20" s="7"/>
      <c r="I20" s="13"/>
      <c r="J20" s="7">
        <v>620</v>
      </c>
      <c r="K20" s="7"/>
    </row>
    <row r="21" spans="1:11" ht="15">
      <c r="A21" t="s">
        <v>264</v>
      </c>
      <c r="B21" s="7">
        <v>110</v>
      </c>
      <c r="C21" s="7"/>
      <c r="E21" s="13"/>
      <c r="F21" s="7">
        <v>320</v>
      </c>
      <c r="G21" s="7"/>
      <c r="I21" s="13"/>
      <c r="J21" s="7">
        <v>269</v>
      </c>
      <c r="K21" s="7"/>
    </row>
    <row r="22" spans="1:11" ht="15">
      <c r="A22" t="s">
        <v>265</v>
      </c>
      <c r="B22" s="7">
        <v>116</v>
      </c>
      <c r="C22" s="7"/>
      <c r="E22" s="13"/>
      <c r="F22" s="7">
        <v>150</v>
      </c>
      <c r="G22" s="7"/>
      <c r="I22" s="13"/>
      <c r="J22" s="7">
        <v>25</v>
      </c>
      <c r="K22" s="7"/>
    </row>
    <row r="23" spans="1:11" ht="15">
      <c r="A23" s="4" t="s">
        <v>267</v>
      </c>
      <c r="B23" s="7">
        <v>1592</v>
      </c>
      <c r="C23" s="7"/>
      <c r="E23" s="13"/>
      <c r="F23" s="7">
        <v>1933</v>
      </c>
      <c r="G23" s="7"/>
      <c r="I23" s="13"/>
      <c r="J23" s="7">
        <v>914</v>
      </c>
      <c r="K23" s="7"/>
    </row>
    <row r="24" spans="2:11" ht="15">
      <c r="B24" s="9"/>
      <c r="C24" s="9"/>
      <c r="E24" s="13"/>
      <c r="F24" s="9"/>
      <c r="G24" s="9"/>
      <c r="I24" s="13"/>
      <c r="J24" s="9"/>
      <c r="K24" s="9"/>
    </row>
    <row r="25" spans="1:11" ht="15">
      <c r="A25" s="4" t="s">
        <v>33</v>
      </c>
      <c r="B25" s="7">
        <v>31094</v>
      </c>
      <c r="C25" s="7"/>
      <c r="E25" s="13"/>
      <c r="F25" s="7">
        <v>32264</v>
      </c>
      <c r="G25" s="7"/>
      <c r="I25" s="13"/>
      <c r="J25" s="7">
        <v>22820</v>
      </c>
      <c r="K25" s="7"/>
    </row>
    <row r="26" spans="2:11" ht="15">
      <c r="B26" s="9"/>
      <c r="C26" s="9"/>
      <c r="E26" s="13"/>
      <c r="F26" s="9"/>
      <c r="G26" s="9"/>
      <c r="I26" s="13"/>
      <c r="J26" s="9"/>
      <c r="K26" s="9"/>
    </row>
    <row r="27" spans="1:11" ht="15">
      <c r="A27" s="4" t="s">
        <v>197</v>
      </c>
      <c r="B27" s="9"/>
      <c r="C27" s="9"/>
      <c r="E27" s="13"/>
      <c r="F27" s="9"/>
      <c r="G27" s="9"/>
      <c r="I27" s="13"/>
      <c r="J27" s="9"/>
      <c r="K27" s="9"/>
    </row>
    <row r="28" spans="1:11" ht="15">
      <c r="A28" t="s">
        <v>198</v>
      </c>
      <c r="B28" s="7">
        <v>5302</v>
      </c>
      <c r="C28" s="7"/>
      <c r="E28" s="13"/>
      <c r="F28" s="7">
        <v>6959</v>
      </c>
      <c r="G28" s="7"/>
      <c r="I28" s="13"/>
      <c r="J28" s="7">
        <v>5578</v>
      </c>
      <c r="K28" s="7"/>
    </row>
    <row r="29" spans="1:11" ht="15">
      <c r="A29" t="s">
        <v>199</v>
      </c>
      <c r="B29" s="7">
        <v>4516</v>
      </c>
      <c r="C29" s="7"/>
      <c r="E29" s="13"/>
      <c r="F29" s="7">
        <v>5225</v>
      </c>
      <c r="G29" s="7"/>
      <c r="I29" s="13"/>
      <c r="J29" s="7">
        <v>2916</v>
      </c>
      <c r="K29" s="7"/>
    </row>
    <row r="30" spans="1:11" ht="15">
      <c r="A30" t="s">
        <v>200</v>
      </c>
      <c r="B30" s="7">
        <v>3333</v>
      </c>
      <c r="C30" s="7"/>
      <c r="E30" s="13"/>
      <c r="F30" s="7">
        <v>2627</v>
      </c>
      <c r="G30" s="7"/>
      <c r="I30" s="13"/>
      <c r="J30" s="7">
        <v>1253</v>
      </c>
      <c r="K30" s="7"/>
    </row>
    <row r="31" spans="1:11" ht="15">
      <c r="A31" t="s">
        <v>201</v>
      </c>
      <c r="B31" s="7">
        <v>1200</v>
      </c>
      <c r="C31" s="7"/>
      <c r="E31" s="13"/>
      <c r="F31" s="7">
        <v>1114</v>
      </c>
      <c r="G31" s="7"/>
      <c r="I31" s="13"/>
      <c r="J31" s="7">
        <v>1517</v>
      </c>
      <c r="K31" s="7"/>
    </row>
    <row r="32" spans="1:11" ht="15">
      <c r="A32" t="s">
        <v>202</v>
      </c>
      <c r="B32" s="7">
        <v>1304</v>
      </c>
      <c r="C32" s="7"/>
      <c r="E32" s="13"/>
      <c r="F32" s="7">
        <v>1637</v>
      </c>
      <c r="G32" s="7"/>
      <c r="I32" s="13"/>
      <c r="J32" s="7">
        <v>1245</v>
      </c>
      <c r="K32" s="7"/>
    </row>
    <row r="33" spans="1:11" ht="15">
      <c r="A33" t="s">
        <v>203</v>
      </c>
      <c r="B33" s="7">
        <v>1294</v>
      </c>
      <c r="C33" s="7"/>
      <c r="E33" s="13"/>
      <c r="F33" s="7">
        <v>1291</v>
      </c>
      <c r="G33" s="7"/>
      <c r="I33" s="13"/>
      <c r="J33" s="7">
        <v>1176</v>
      </c>
      <c r="K33" s="7"/>
    </row>
    <row r="34" spans="2:11" ht="15">
      <c r="B34" s="9"/>
      <c r="C34" s="9"/>
      <c r="E34" s="13"/>
      <c r="F34" s="9"/>
      <c r="G34" s="9"/>
      <c r="I34" s="13"/>
      <c r="J34" s="9"/>
      <c r="K34" s="9"/>
    </row>
    <row r="35" spans="1:11" ht="15">
      <c r="A35" s="4" t="s">
        <v>34</v>
      </c>
      <c r="B35" s="7">
        <v>16949</v>
      </c>
      <c r="C35" s="7"/>
      <c r="E35" s="13"/>
      <c r="F35" s="7">
        <v>18853</v>
      </c>
      <c r="G35" s="7"/>
      <c r="I35" s="13"/>
      <c r="J35" s="7">
        <v>13685</v>
      </c>
      <c r="K35" s="7"/>
    </row>
    <row r="36" spans="2:11" ht="15">
      <c r="B36" s="9"/>
      <c r="C36" s="9"/>
      <c r="E36" s="13"/>
      <c r="F36" s="9"/>
      <c r="G36" s="9"/>
      <c r="I36" s="13"/>
      <c r="J36" s="9"/>
      <c r="K36" s="9"/>
    </row>
    <row r="37" spans="1:11" ht="15">
      <c r="A37" s="4" t="s">
        <v>35</v>
      </c>
      <c r="B37" s="7">
        <v>14145</v>
      </c>
      <c r="C37" s="7"/>
      <c r="E37" s="13"/>
      <c r="F37" s="7">
        <v>13411</v>
      </c>
      <c r="G37" s="7"/>
      <c r="I37" s="13"/>
      <c r="J37" s="7">
        <v>9135</v>
      </c>
      <c r="K37" s="7"/>
    </row>
    <row r="38" spans="2:11" ht="15">
      <c r="B38" s="9"/>
      <c r="C38" s="9"/>
      <c r="E38" s="13"/>
      <c r="F38" s="9"/>
      <c r="G38" s="9"/>
      <c r="I38" s="13"/>
      <c r="J38" s="9"/>
      <c r="K38" s="9"/>
    </row>
    <row r="39" spans="1:11" ht="15">
      <c r="A39" s="4" t="s">
        <v>268</v>
      </c>
      <c r="B39" s="9"/>
      <c r="C39" s="9"/>
      <c r="E39" s="13"/>
      <c r="F39" s="9"/>
      <c r="G39" s="9"/>
      <c r="I39" s="13"/>
      <c r="J39" s="9"/>
      <c r="K39" s="9"/>
    </row>
    <row r="40" spans="1:11" ht="15">
      <c r="A40" t="s">
        <v>36</v>
      </c>
      <c r="B40" s="7">
        <v>2387</v>
      </c>
      <c r="C40" s="7"/>
      <c r="E40" s="13"/>
      <c r="F40" s="8">
        <v>-3033</v>
      </c>
      <c r="G40" s="8"/>
      <c r="I40" s="13"/>
      <c r="J40" s="7">
        <v>199</v>
      </c>
      <c r="K40" s="7"/>
    </row>
    <row r="41" spans="1:11" ht="15">
      <c r="A41" t="s">
        <v>269</v>
      </c>
      <c r="B41" s="7">
        <v>17</v>
      </c>
      <c r="C41" s="7"/>
      <c r="E41" s="13"/>
      <c r="F41" s="7">
        <v>1471</v>
      </c>
      <c r="G41" s="7"/>
      <c r="I41" s="13"/>
      <c r="J41" s="7">
        <v>28</v>
      </c>
      <c r="K41" s="7"/>
    </row>
    <row r="42" spans="1:11" ht="15">
      <c r="A42" t="s">
        <v>39</v>
      </c>
      <c r="B42" s="9" t="s">
        <v>37</v>
      </c>
      <c r="C42" s="9"/>
      <c r="E42" s="13"/>
      <c r="F42" s="9" t="s">
        <v>37</v>
      </c>
      <c r="G42" s="9"/>
      <c r="I42" s="13"/>
      <c r="J42" s="8">
        <v>-3586</v>
      </c>
      <c r="K42" s="8"/>
    </row>
    <row r="43" spans="1:11" ht="15">
      <c r="A43" t="s">
        <v>41</v>
      </c>
      <c r="B43" s="8">
        <v>-6699</v>
      </c>
      <c r="C43" s="8"/>
      <c r="E43" s="13"/>
      <c r="F43" s="7">
        <v>5099</v>
      </c>
      <c r="G43" s="7"/>
      <c r="I43" s="13"/>
      <c r="J43" s="7">
        <v>534</v>
      </c>
      <c r="K43" s="7"/>
    </row>
    <row r="44" spans="1:11" ht="15">
      <c r="A44" t="s">
        <v>42</v>
      </c>
      <c r="B44" s="7">
        <v>3341</v>
      </c>
      <c r="C44" s="7"/>
      <c r="E44" s="13"/>
      <c r="F44" s="7">
        <v>1283</v>
      </c>
      <c r="G44" s="7"/>
      <c r="I44" s="13"/>
      <c r="J44" s="7">
        <v>1880</v>
      </c>
      <c r="K44" s="7"/>
    </row>
    <row r="45" spans="1:11" ht="15">
      <c r="A45" t="s">
        <v>270</v>
      </c>
      <c r="B45" s="7">
        <v>637</v>
      </c>
      <c r="C45" s="7"/>
      <c r="E45" s="13"/>
      <c r="F45" s="9" t="s">
        <v>37</v>
      </c>
      <c r="G45" s="9"/>
      <c r="I45" s="13"/>
      <c r="J45" s="7">
        <v>1750</v>
      </c>
      <c r="K45" s="7"/>
    </row>
    <row r="46" spans="2:11" ht="15">
      <c r="B46" s="9"/>
      <c r="C46" s="9"/>
      <c r="E46" s="13"/>
      <c r="F46" s="9"/>
      <c r="G46" s="9"/>
      <c r="I46" s="13"/>
      <c r="J46" s="9"/>
      <c r="K46" s="9"/>
    </row>
    <row r="47" spans="1:11" ht="15">
      <c r="A47" s="4" t="s">
        <v>271</v>
      </c>
      <c r="B47" s="8">
        <v>-317</v>
      </c>
      <c r="C47" s="8"/>
      <c r="E47" s="13"/>
      <c r="F47" s="7">
        <v>4820</v>
      </c>
      <c r="G47" s="7"/>
      <c r="I47" s="13"/>
      <c r="J47" s="7">
        <v>805</v>
      </c>
      <c r="K47" s="7"/>
    </row>
    <row r="48" spans="2:11" ht="15">
      <c r="B48" s="9"/>
      <c r="C48" s="9"/>
      <c r="E48" s="13"/>
      <c r="F48" s="9"/>
      <c r="G48" s="9"/>
      <c r="I48" s="13"/>
      <c r="J48" s="9"/>
      <c r="K48" s="9"/>
    </row>
    <row r="49" spans="1:11" ht="15">
      <c r="A49" s="4" t="s">
        <v>47</v>
      </c>
      <c r="B49" s="6">
        <v>13828</v>
      </c>
      <c r="C49" s="6"/>
      <c r="E49" s="13"/>
      <c r="F49" s="6">
        <v>18231</v>
      </c>
      <c r="G49" s="6"/>
      <c r="I49" s="13"/>
      <c r="J49" s="6">
        <v>9940</v>
      </c>
      <c r="K49" s="6"/>
    </row>
    <row r="50" spans="2:11" ht="15">
      <c r="B50" s="9"/>
      <c r="C50" s="9"/>
      <c r="E50" s="13"/>
      <c r="F50" s="9"/>
      <c r="G50" s="9"/>
      <c r="I50" s="13"/>
      <c r="J50" s="9"/>
      <c r="K50" s="9"/>
    </row>
    <row r="51" spans="1:11" ht="15">
      <c r="A51" t="s">
        <v>272</v>
      </c>
      <c r="B51" s="5">
        <v>1.46</v>
      </c>
      <c r="C51" s="5"/>
      <c r="E51" s="13"/>
      <c r="F51" s="5">
        <v>1.39</v>
      </c>
      <c r="G51" s="5"/>
      <c r="I51" s="13"/>
      <c r="J51" s="5">
        <v>0.95</v>
      </c>
      <c r="K51" s="5"/>
    </row>
    <row r="52" spans="1:11" ht="15">
      <c r="A52" t="s">
        <v>273</v>
      </c>
      <c r="B52" s="5">
        <v>1.43</v>
      </c>
      <c r="C52" s="5"/>
      <c r="E52" s="13"/>
      <c r="F52" s="5">
        <v>1.89</v>
      </c>
      <c r="G52" s="5"/>
      <c r="I52" s="13"/>
      <c r="J52" s="5">
        <v>1.03</v>
      </c>
      <c r="K52" s="5"/>
    </row>
    <row r="53" spans="1:11" ht="15">
      <c r="A53" t="s">
        <v>274</v>
      </c>
      <c r="B53" s="5">
        <v>1.36</v>
      </c>
      <c r="C53" s="5"/>
      <c r="E53" s="13"/>
      <c r="F53" s="5">
        <v>1.36</v>
      </c>
      <c r="G53" s="5"/>
      <c r="I53" s="13"/>
      <c r="J53" s="5">
        <v>1.36</v>
      </c>
      <c r="K53" s="5"/>
    </row>
    <row r="54" spans="1:11" ht="15">
      <c r="A54" t="s">
        <v>275</v>
      </c>
      <c r="B54" s="7">
        <v>9692634</v>
      </c>
      <c r="C54" s="7"/>
      <c r="E54" s="13"/>
      <c r="F54" s="7">
        <v>9670153</v>
      </c>
      <c r="G54" s="7"/>
      <c r="I54" s="13"/>
      <c r="J54" s="7">
        <v>9634471</v>
      </c>
      <c r="K54" s="7"/>
    </row>
  </sheetData>
  <sheetProtection selectLockedCells="1" selectUnlockedCells="1"/>
  <mergeCells count="147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F7" s="3" t="s">
        <v>12</v>
      </c>
      <c r="G7" s="3"/>
      <c r="H7" s="3"/>
      <c r="J7" s="3" t="s">
        <v>30</v>
      </c>
      <c r="K7" s="3"/>
      <c r="L7" s="3"/>
    </row>
    <row r="8" spans="1:12" ht="15">
      <c r="A8" s="4" t="s">
        <v>277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35</v>
      </c>
      <c r="B9" s="6">
        <v>14145</v>
      </c>
      <c r="C9" s="6"/>
      <c r="F9" s="6">
        <v>13411</v>
      </c>
      <c r="G9" s="6"/>
      <c r="J9" s="6">
        <v>9135</v>
      </c>
      <c r="K9" s="6"/>
    </row>
    <row r="10" spans="1:11" ht="15">
      <c r="A10" t="s">
        <v>278</v>
      </c>
      <c r="B10" s="7">
        <v>2404</v>
      </c>
      <c r="C10" s="7"/>
      <c r="F10" s="8">
        <v>-1562</v>
      </c>
      <c r="G10" s="8"/>
      <c r="J10" s="8">
        <v>-3359</v>
      </c>
      <c r="K10" s="8"/>
    </row>
    <row r="11" spans="1:11" ht="15">
      <c r="A11" t="s">
        <v>279</v>
      </c>
      <c r="B11" s="8">
        <v>-2721</v>
      </c>
      <c r="C11" s="8"/>
      <c r="F11" s="7">
        <v>6382</v>
      </c>
      <c r="G11" s="7"/>
      <c r="J11" s="7">
        <v>4164</v>
      </c>
      <c r="K11" s="7"/>
    </row>
    <row r="12" spans="1:11" ht="15">
      <c r="A12" s="4" t="s">
        <v>47</v>
      </c>
      <c r="B12" s="7">
        <v>13828</v>
      </c>
      <c r="C12" s="7"/>
      <c r="F12" s="7">
        <v>18231</v>
      </c>
      <c r="G12" s="7"/>
      <c r="J12" s="7">
        <v>9940</v>
      </c>
      <c r="K12" s="7"/>
    </row>
    <row r="13" spans="1:11" ht="15">
      <c r="A13" s="4" t="s">
        <v>280</v>
      </c>
      <c r="B13" s="9"/>
      <c r="C13" s="9"/>
      <c r="F13" s="9"/>
      <c r="G13" s="9"/>
      <c r="J13" s="9"/>
      <c r="K13" s="9"/>
    </row>
    <row r="14" spans="1:11" ht="15">
      <c r="A14" t="s">
        <v>281</v>
      </c>
      <c r="B14" s="8">
        <v>-12157</v>
      </c>
      <c r="C14" s="8"/>
      <c r="F14" s="8">
        <v>-10954</v>
      </c>
      <c r="G14" s="8"/>
      <c r="J14" s="8">
        <v>-6139</v>
      </c>
      <c r="K14" s="8"/>
    </row>
    <row r="15" spans="1:11" ht="15">
      <c r="A15" t="s">
        <v>282</v>
      </c>
      <c r="B15" s="8">
        <v>-169</v>
      </c>
      <c r="C15" s="8"/>
      <c r="F15" s="9" t="s">
        <v>37</v>
      </c>
      <c r="G15" s="9"/>
      <c r="J15" s="9" t="s">
        <v>37</v>
      </c>
      <c r="K15" s="9"/>
    </row>
    <row r="16" spans="1:11" ht="15">
      <c r="A16" t="s">
        <v>283</v>
      </c>
      <c r="B16" s="8">
        <v>-858</v>
      </c>
      <c r="C16" s="8"/>
      <c r="F16" s="8">
        <v>-2197</v>
      </c>
      <c r="G16" s="8"/>
      <c r="J16" s="8">
        <v>-6964</v>
      </c>
      <c r="K16" s="8"/>
    </row>
    <row r="17" spans="1:11" ht="15">
      <c r="A17" s="4" t="s">
        <v>284</v>
      </c>
      <c r="B17" s="8">
        <v>-13184</v>
      </c>
      <c r="C17" s="8"/>
      <c r="F17" s="8">
        <v>-13151</v>
      </c>
      <c r="G17" s="8"/>
      <c r="J17" s="8">
        <v>-13103</v>
      </c>
      <c r="K17" s="8"/>
    </row>
    <row r="18" spans="1:11" ht="15">
      <c r="A18" s="4" t="s">
        <v>285</v>
      </c>
      <c r="B18" s="9"/>
      <c r="C18" s="9"/>
      <c r="F18" s="9"/>
      <c r="G18" s="9"/>
      <c r="J18" s="9"/>
      <c r="K18" s="9"/>
    </row>
    <row r="19" spans="1:11" ht="15">
      <c r="A19" t="s">
        <v>286</v>
      </c>
      <c r="B19" s="7">
        <v>122</v>
      </c>
      <c r="C19" s="7"/>
      <c r="F19" s="7">
        <v>461</v>
      </c>
      <c r="G19" s="7"/>
      <c r="J19" s="7">
        <v>256</v>
      </c>
      <c r="K19" s="7"/>
    </row>
    <row r="20" spans="1:11" ht="15">
      <c r="A20" s="4" t="s">
        <v>287</v>
      </c>
      <c r="B20" s="7">
        <v>122</v>
      </c>
      <c r="C20" s="7"/>
      <c r="F20" s="7">
        <v>461</v>
      </c>
      <c r="G20" s="7"/>
      <c r="J20" s="7">
        <v>256</v>
      </c>
      <c r="K20" s="7"/>
    </row>
    <row r="21" spans="1:11" ht="15">
      <c r="A21" s="4" t="s">
        <v>288</v>
      </c>
      <c r="B21" s="7">
        <v>766</v>
      </c>
      <c r="C21" s="7"/>
      <c r="F21" s="7">
        <v>5541</v>
      </c>
      <c r="G21" s="7"/>
      <c r="J21" s="8">
        <v>-2907</v>
      </c>
      <c r="K21" s="8"/>
    </row>
    <row r="22" spans="1:11" ht="15">
      <c r="A22" s="4" t="s">
        <v>289</v>
      </c>
      <c r="B22" s="9"/>
      <c r="C22" s="9"/>
      <c r="F22" s="9"/>
      <c r="G22" s="9"/>
      <c r="J22" s="9"/>
      <c r="K22" s="9"/>
    </row>
    <row r="23" spans="1:11" ht="15">
      <c r="A23" t="s">
        <v>290</v>
      </c>
      <c r="B23" s="7">
        <v>143012</v>
      </c>
      <c r="C23" s="7"/>
      <c r="F23" s="7">
        <v>137471</v>
      </c>
      <c r="G23" s="7"/>
      <c r="J23" s="7">
        <v>140378</v>
      </c>
      <c r="K23" s="7"/>
    </row>
    <row r="24" spans="1:11" ht="15">
      <c r="A24" t="s">
        <v>291</v>
      </c>
      <c r="B24" s="6">
        <v>143778</v>
      </c>
      <c r="C24" s="6"/>
      <c r="F24" s="6">
        <v>143012</v>
      </c>
      <c r="G24" s="6"/>
      <c r="J24" s="6">
        <v>137471</v>
      </c>
      <c r="K24" s="6"/>
    </row>
    <row r="25" spans="1:11" ht="15">
      <c r="A25" t="s">
        <v>255</v>
      </c>
      <c r="B25" s="6">
        <v>6731</v>
      </c>
      <c r="C25" s="6"/>
      <c r="F25" s="6">
        <v>4612</v>
      </c>
      <c r="G25" s="6"/>
      <c r="J25" s="6">
        <v>2459</v>
      </c>
      <c r="K25" s="6"/>
    </row>
    <row r="26" spans="1:11" ht="15">
      <c r="A26" s="4" t="s">
        <v>292</v>
      </c>
      <c r="B26" s="9"/>
      <c r="C26" s="9"/>
      <c r="F26" s="9"/>
      <c r="G26" s="9"/>
      <c r="J26" s="9"/>
      <c r="K26" s="9"/>
    </row>
    <row r="27" spans="1:11" ht="15">
      <c r="A27" t="s">
        <v>293</v>
      </c>
      <c r="B27" s="7">
        <v>9127</v>
      </c>
      <c r="C27" s="7"/>
      <c r="F27" s="7">
        <v>40336</v>
      </c>
      <c r="G27" s="7"/>
      <c r="J27" s="7">
        <v>21037</v>
      </c>
      <c r="K27" s="7"/>
    </row>
    <row r="28" spans="1:11" ht="15">
      <c r="A28" t="s">
        <v>294</v>
      </c>
      <c r="B28" s="7">
        <v>9691170</v>
      </c>
      <c r="C28" s="7"/>
      <c r="F28" s="7">
        <v>9650834</v>
      </c>
      <c r="G28" s="7"/>
      <c r="J28" s="7">
        <v>9629797</v>
      </c>
      <c r="K28" s="7"/>
    </row>
    <row r="29" spans="1:11" ht="15">
      <c r="A29" s="4" t="s">
        <v>295</v>
      </c>
      <c r="B29" s="7">
        <v>9700297</v>
      </c>
      <c r="C29" s="7"/>
      <c r="F29" s="7">
        <v>9691170</v>
      </c>
      <c r="G29" s="7"/>
      <c r="J29" s="7">
        <v>9650834</v>
      </c>
      <c r="K29" s="7"/>
    </row>
  </sheetData>
  <sheetProtection selectLockedCells="1" selectUnlockedCells="1"/>
  <mergeCells count="72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F7" s="3" t="s">
        <v>12</v>
      </c>
      <c r="G7" s="3"/>
      <c r="H7" s="3"/>
      <c r="J7" s="3" t="s">
        <v>30</v>
      </c>
      <c r="K7" s="3"/>
      <c r="L7" s="3"/>
    </row>
    <row r="8" spans="1:12" ht="15">
      <c r="A8" s="4" t="s">
        <v>297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47</v>
      </c>
      <c r="B9" s="6">
        <v>13828</v>
      </c>
      <c r="C9" s="6"/>
      <c r="E9" s="13"/>
      <c r="F9" s="6">
        <v>18231</v>
      </c>
      <c r="G9" s="6"/>
      <c r="I9" s="13"/>
      <c r="J9" s="6">
        <v>9940</v>
      </c>
      <c r="K9" s="6"/>
    </row>
    <row r="10" spans="1:11" ht="15">
      <c r="A10" t="s">
        <v>298</v>
      </c>
      <c r="B10" s="9"/>
      <c r="C10" s="9"/>
      <c r="E10" s="13"/>
      <c r="F10" s="9"/>
      <c r="G10" s="9"/>
      <c r="I10" s="13"/>
      <c r="J10" s="9"/>
      <c r="K10" s="9"/>
    </row>
    <row r="11" spans="1:11" ht="15">
      <c r="A11" t="s">
        <v>299</v>
      </c>
      <c r="B11" s="8">
        <v>-2404</v>
      </c>
      <c r="C11" s="8"/>
      <c r="E11" s="13"/>
      <c r="F11" s="7">
        <v>1562</v>
      </c>
      <c r="G11" s="7"/>
      <c r="I11" s="13"/>
      <c r="J11" s="7">
        <v>3359</v>
      </c>
      <c r="K11" s="7"/>
    </row>
    <row r="12" spans="1:11" ht="15">
      <c r="A12" t="s">
        <v>279</v>
      </c>
      <c r="B12" s="7">
        <v>2721</v>
      </c>
      <c r="C12" s="7"/>
      <c r="E12" s="13"/>
      <c r="F12" s="8">
        <v>-6382</v>
      </c>
      <c r="G12" s="8"/>
      <c r="I12" s="13"/>
      <c r="J12" s="8">
        <v>-4164</v>
      </c>
      <c r="K12" s="8"/>
    </row>
    <row r="13" spans="1:11" ht="15">
      <c r="A13" t="s">
        <v>300</v>
      </c>
      <c r="B13" s="8">
        <v>-1414</v>
      </c>
      <c r="C13" s="8"/>
      <c r="E13" s="13"/>
      <c r="F13" s="8">
        <v>-2263</v>
      </c>
      <c r="G13" s="8"/>
      <c r="I13" s="13"/>
      <c r="J13" s="8">
        <v>-1459</v>
      </c>
      <c r="K13" s="8"/>
    </row>
    <row r="14" spans="1:11" ht="15">
      <c r="A14" t="s">
        <v>301</v>
      </c>
      <c r="B14" s="7">
        <v>261</v>
      </c>
      <c r="C14" s="7"/>
      <c r="E14" s="13"/>
      <c r="F14" s="7">
        <v>112</v>
      </c>
      <c r="G14" s="7"/>
      <c r="I14" s="13"/>
      <c r="J14" s="7">
        <v>354</v>
      </c>
      <c r="K14" s="7"/>
    </row>
    <row r="15" spans="1:11" ht="15">
      <c r="A15" t="s">
        <v>302</v>
      </c>
      <c r="B15" s="8">
        <v>-2627</v>
      </c>
      <c r="C15" s="8"/>
      <c r="E15" s="13"/>
      <c r="F15" s="8">
        <v>-2322</v>
      </c>
      <c r="G15" s="8"/>
      <c r="I15" s="13"/>
      <c r="J15" s="8">
        <v>-1172</v>
      </c>
      <c r="K15" s="8"/>
    </row>
    <row r="16" spans="1:11" ht="15">
      <c r="A16" t="s">
        <v>303</v>
      </c>
      <c r="B16" s="9" t="s">
        <v>37</v>
      </c>
      <c r="C16" s="9"/>
      <c r="E16" s="13"/>
      <c r="F16" s="9" t="s">
        <v>37</v>
      </c>
      <c r="G16" s="9"/>
      <c r="I16" s="13"/>
      <c r="J16" s="7">
        <v>64</v>
      </c>
      <c r="K16" s="7"/>
    </row>
    <row r="17" spans="1:11" ht="15">
      <c r="A17" t="s">
        <v>304</v>
      </c>
      <c r="B17" s="7">
        <v>490</v>
      </c>
      <c r="C17" s="7"/>
      <c r="E17" s="13"/>
      <c r="F17" s="7">
        <v>2117</v>
      </c>
      <c r="G17" s="7"/>
      <c r="I17" s="13"/>
      <c r="J17" s="7">
        <v>1354</v>
      </c>
      <c r="K17" s="7"/>
    </row>
    <row r="18" spans="1:11" ht="15">
      <c r="A18" t="s">
        <v>305</v>
      </c>
      <c r="B18" s="7">
        <v>195</v>
      </c>
      <c r="C18" s="7"/>
      <c r="E18" s="13"/>
      <c r="F18" s="7">
        <v>195</v>
      </c>
      <c r="G18" s="7"/>
      <c r="I18" s="13"/>
      <c r="J18" s="7">
        <v>209</v>
      </c>
      <c r="K18" s="7"/>
    </row>
    <row r="19" spans="1:11" ht="15">
      <c r="A19" t="s">
        <v>306</v>
      </c>
      <c r="B19" s="8">
        <v>-68237</v>
      </c>
      <c r="C19" s="8"/>
      <c r="E19" s="13"/>
      <c r="F19" s="8">
        <v>-123950</v>
      </c>
      <c r="G19" s="8"/>
      <c r="I19" s="13"/>
      <c r="J19" s="8">
        <v>-162822</v>
      </c>
      <c r="K19" s="8"/>
    </row>
    <row r="20" spans="1:11" ht="15">
      <c r="A20" t="s">
        <v>307</v>
      </c>
      <c r="B20" s="7">
        <v>41404</v>
      </c>
      <c r="C20" s="7"/>
      <c r="E20" s="13"/>
      <c r="F20" s="7">
        <v>96069</v>
      </c>
      <c r="G20" s="7"/>
      <c r="I20" s="13"/>
      <c r="J20" s="7">
        <v>79587</v>
      </c>
      <c r="K20" s="7"/>
    </row>
    <row r="21" spans="1:11" ht="15">
      <c r="A21" t="s">
        <v>308</v>
      </c>
      <c r="B21" s="7">
        <v>5274</v>
      </c>
      <c r="C21" s="7"/>
      <c r="E21" s="13"/>
      <c r="F21" s="7">
        <v>98895</v>
      </c>
      <c r="G21" s="7"/>
      <c r="I21" s="13"/>
      <c r="J21" s="7">
        <v>9493</v>
      </c>
      <c r="K21" s="7"/>
    </row>
    <row r="22" spans="1:11" ht="15">
      <c r="A22" t="s">
        <v>309</v>
      </c>
      <c r="B22" s="7">
        <v>192</v>
      </c>
      <c r="C22" s="7"/>
      <c r="E22" s="13"/>
      <c r="F22" s="7">
        <v>183</v>
      </c>
      <c r="G22" s="7"/>
      <c r="I22" s="13"/>
      <c r="J22" s="7">
        <v>11</v>
      </c>
      <c r="K22" s="7"/>
    </row>
    <row r="23" spans="1:11" ht="15">
      <c r="A23" t="s">
        <v>310</v>
      </c>
      <c r="B23" s="9"/>
      <c r="C23" s="9"/>
      <c r="E23" s="13"/>
      <c r="F23" s="9"/>
      <c r="G23" s="9"/>
      <c r="I23" s="13"/>
      <c r="J23" s="9"/>
      <c r="K23" s="9"/>
    </row>
    <row r="24" spans="1:11" ht="15">
      <c r="A24" t="s">
        <v>240</v>
      </c>
      <c r="B24" s="8">
        <v>-937</v>
      </c>
      <c r="C24" s="8"/>
      <c r="F24" s="8">
        <v>-113</v>
      </c>
      <c r="G24" s="8"/>
      <c r="I24" s="13"/>
      <c r="J24" s="8">
        <v>-139</v>
      </c>
      <c r="K24" s="8"/>
    </row>
    <row r="25" spans="1:11" ht="15">
      <c r="A25" t="s">
        <v>245</v>
      </c>
      <c r="B25" s="7">
        <v>51</v>
      </c>
      <c r="C25" s="7"/>
      <c r="E25" s="13"/>
      <c r="F25" s="7">
        <v>233</v>
      </c>
      <c r="G25" s="7"/>
      <c r="I25" s="13"/>
      <c r="J25" s="7">
        <v>272</v>
      </c>
      <c r="K25" s="7"/>
    </row>
    <row r="26" spans="1:11" ht="15">
      <c r="A26" t="s">
        <v>246</v>
      </c>
      <c r="B26" s="8">
        <v>-119</v>
      </c>
      <c r="C26" s="8"/>
      <c r="E26" s="13"/>
      <c r="F26" s="7">
        <v>1009</v>
      </c>
      <c r="G26" s="7"/>
      <c r="I26" s="13"/>
      <c r="J26" s="7">
        <v>61</v>
      </c>
      <c r="K26" s="7"/>
    </row>
    <row r="27" spans="1:11" ht="15">
      <c r="A27" t="s">
        <v>247</v>
      </c>
      <c r="B27" s="8">
        <v>-53</v>
      </c>
      <c r="C27" s="8"/>
      <c r="E27" s="13"/>
      <c r="F27" s="7">
        <v>215</v>
      </c>
      <c r="G27" s="7"/>
      <c r="I27" s="13"/>
      <c r="J27" s="8">
        <v>-7</v>
      </c>
      <c r="K27" s="8"/>
    </row>
    <row r="28" spans="1:11" ht="15">
      <c r="A28" t="s">
        <v>311</v>
      </c>
      <c r="B28" s="7">
        <v>59</v>
      </c>
      <c r="C28" s="7"/>
      <c r="E28" s="13"/>
      <c r="F28" s="8">
        <v>-53</v>
      </c>
      <c r="G28" s="8"/>
      <c r="I28" s="13"/>
      <c r="J28" s="8">
        <v>-150</v>
      </c>
      <c r="K28" s="8"/>
    </row>
    <row r="29" spans="1:11" ht="15">
      <c r="A29" s="4" t="s">
        <v>210</v>
      </c>
      <c r="B29" s="8">
        <v>-11316</v>
      </c>
      <c r="C29" s="8"/>
      <c r="E29" s="13"/>
      <c r="F29" s="7">
        <v>83738</v>
      </c>
      <c r="G29" s="7"/>
      <c r="I29" s="13"/>
      <c r="J29" s="8">
        <v>-65209</v>
      </c>
      <c r="K29" s="8"/>
    </row>
    <row r="30" spans="1:12" ht="15">
      <c r="A30" s="4" t="s">
        <v>312</v>
      </c>
      <c r="B30" s="2"/>
      <c r="C30" s="2"/>
      <c r="D30" s="2"/>
      <c r="F30" s="2"/>
      <c r="G30" s="2"/>
      <c r="H30" s="2"/>
      <c r="J30" s="2"/>
      <c r="K30" s="2"/>
      <c r="L30" s="2"/>
    </row>
    <row r="31" spans="1:11" ht="15">
      <c r="A31" t="s">
        <v>313</v>
      </c>
      <c r="B31" s="9" t="s">
        <v>37</v>
      </c>
      <c r="C31" s="9"/>
      <c r="E31" s="13"/>
      <c r="F31" s="9" t="s">
        <v>37</v>
      </c>
      <c r="G31" s="9"/>
      <c r="I31" s="13"/>
      <c r="J31" s="7">
        <v>450</v>
      </c>
      <c r="K31" s="7"/>
    </row>
    <row r="32" spans="1:11" ht="15">
      <c r="A32" s="4" t="s">
        <v>314</v>
      </c>
      <c r="B32" s="9" t="s">
        <v>37</v>
      </c>
      <c r="C32" s="9"/>
      <c r="E32" s="13"/>
      <c r="F32" s="9" t="s">
        <v>37</v>
      </c>
      <c r="G32" s="9"/>
      <c r="I32" s="13"/>
      <c r="J32" s="7">
        <v>450</v>
      </c>
      <c r="K32" s="7"/>
    </row>
    <row r="33" spans="1:12" ht="15">
      <c r="A33" s="4" t="s">
        <v>315</v>
      </c>
      <c r="B33" s="2"/>
      <c r="C33" s="2"/>
      <c r="D33" s="2"/>
      <c r="F33" s="2"/>
      <c r="G33" s="2"/>
      <c r="H33" s="2"/>
      <c r="J33" s="2"/>
      <c r="K33" s="2"/>
      <c r="L33" s="2"/>
    </row>
    <row r="34" spans="1:11" ht="15">
      <c r="A34" t="s">
        <v>316</v>
      </c>
      <c r="B34" s="9" t="s">
        <v>37</v>
      </c>
      <c r="C34" s="9"/>
      <c r="E34" s="13"/>
      <c r="F34" s="9" t="s">
        <v>37</v>
      </c>
      <c r="G34" s="9"/>
      <c r="I34" s="13"/>
      <c r="J34" s="8">
        <v>-15</v>
      </c>
      <c r="K34" s="8"/>
    </row>
    <row r="35" spans="1:11" ht="15">
      <c r="A35" t="s">
        <v>317</v>
      </c>
      <c r="B35" s="8">
        <v>-13062</v>
      </c>
      <c r="C35" s="8"/>
      <c r="E35" s="13"/>
      <c r="F35" s="8">
        <v>-12690</v>
      </c>
      <c r="G35" s="8"/>
      <c r="I35" s="13"/>
      <c r="J35" s="8">
        <v>-12847</v>
      </c>
      <c r="K35" s="8"/>
    </row>
    <row r="36" spans="1:11" ht="15">
      <c r="A36" t="s">
        <v>318</v>
      </c>
      <c r="B36" s="7">
        <v>9500</v>
      </c>
      <c r="C36" s="7"/>
      <c r="E36" s="13"/>
      <c r="F36" s="7">
        <v>1217</v>
      </c>
      <c r="G36" s="7"/>
      <c r="I36" s="13"/>
      <c r="J36" s="7">
        <v>20188</v>
      </c>
      <c r="K36" s="7"/>
    </row>
    <row r="37" spans="1:11" ht="15">
      <c r="A37" t="s">
        <v>319</v>
      </c>
      <c r="B37" s="9" t="s">
        <v>37</v>
      </c>
      <c r="C37" s="9"/>
      <c r="E37" s="13"/>
      <c r="F37" s="8">
        <v>-73829</v>
      </c>
      <c r="G37" s="8"/>
      <c r="I37" s="13"/>
      <c r="J37" s="8">
        <v>-56531</v>
      </c>
      <c r="K37" s="8"/>
    </row>
    <row r="38" spans="1:11" ht="15">
      <c r="A38" t="s">
        <v>320</v>
      </c>
      <c r="B38" s="9" t="s">
        <v>37</v>
      </c>
      <c r="C38" s="9"/>
      <c r="E38" s="13"/>
      <c r="F38" s="7">
        <v>22585</v>
      </c>
      <c r="G38" s="7"/>
      <c r="I38" s="13"/>
      <c r="J38" s="7">
        <v>101295</v>
      </c>
      <c r="K38" s="7"/>
    </row>
    <row r="39" spans="1:11" ht="15">
      <c r="A39" t="s">
        <v>321</v>
      </c>
      <c r="B39" s="9" t="s">
        <v>37</v>
      </c>
      <c r="C39" s="9"/>
      <c r="E39" s="13"/>
      <c r="F39" s="9" t="s">
        <v>37</v>
      </c>
      <c r="G39" s="9"/>
      <c r="I39" s="13"/>
      <c r="J39" s="7">
        <v>90</v>
      </c>
      <c r="K39" s="7"/>
    </row>
    <row r="40" spans="1:11" ht="15">
      <c r="A40" t="s">
        <v>322</v>
      </c>
      <c r="B40" s="8">
        <v>-177</v>
      </c>
      <c r="C40" s="8"/>
      <c r="E40" s="13"/>
      <c r="F40" s="8">
        <v>-750</v>
      </c>
      <c r="G40" s="8"/>
      <c r="I40" s="13"/>
      <c r="J40" s="8">
        <v>-3282</v>
      </c>
      <c r="K40" s="8"/>
    </row>
    <row r="41" spans="1:11" ht="15">
      <c r="A41" t="s">
        <v>323</v>
      </c>
      <c r="B41" s="9" t="s">
        <v>37</v>
      </c>
      <c r="C41" s="9"/>
      <c r="E41" s="13"/>
      <c r="F41" s="8">
        <v>-4</v>
      </c>
      <c r="G41" s="8"/>
      <c r="I41" s="13"/>
      <c r="J41" s="8">
        <v>-261</v>
      </c>
      <c r="K41" s="8"/>
    </row>
    <row r="42" spans="1:11" ht="15">
      <c r="A42" s="4" t="s">
        <v>324</v>
      </c>
      <c r="B42" s="8">
        <v>-3739</v>
      </c>
      <c r="C42" s="8"/>
      <c r="E42" s="13"/>
      <c r="F42" s="8">
        <v>-63471</v>
      </c>
      <c r="G42" s="8"/>
      <c r="I42" s="13"/>
      <c r="J42" s="7">
        <v>48637</v>
      </c>
      <c r="K42" s="7"/>
    </row>
    <row r="43" spans="1:11" ht="15">
      <c r="A43" t="s">
        <v>325</v>
      </c>
      <c r="B43" s="8">
        <v>-15055</v>
      </c>
      <c r="C43" s="8"/>
      <c r="E43" s="13"/>
      <c r="F43" s="7">
        <v>20267</v>
      </c>
      <c r="G43" s="7"/>
      <c r="I43" s="13"/>
      <c r="J43" s="8">
        <v>-16122</v>
      </c>
      <c r="K43" s="8"/>
    </row>
    <row r="44" spans="1:11" ht="15">
      <c r="A44" t="s">
        <v>326</v>
      </c>
      <c r="B44" s="7">
        <v>32714</v>
      </c>
      <c r="C44" s="7"/>
      <c r="E44" s="13"/>
      <c r="F44" s="7">
        <v>12447</v>
      </c>
      <c r="G44" s="7"/>
      <c r="I44" s="13"/>
      <c r="J44" s="7">
        <v>28569</v>
      </c>
      <c r="K44" s="7"/>
    </row>
    <row r="45" spans="1:11" ht="15">
      <c r="A45" t="s">
        <v>327</v>
      </c>
      <c r="B45" s="6">
        <v>17659</v>
      </c>
      <c r="C45" s="6"/>
      <c r="E45" s="13"/>
      <c r="F45" s="6">
        <v>32714</v>
      </c>
      <c r="G45" s="6"/>
      <c r="I45" s="13"/>
      <c r="J45" s="6">
        <v>12447</v>
      </c>
      <c r="K45" s="6"/>
    </row>
    <row r="46" spans="1:12" ht="15">
      <c r="A46" t="s">
        <v>328</v>
      </c>
      <c r="B46" s="2"/>
      <c r="C46" s="2"/>
      <c r="D46" s="2"/>
      <c r="F46" s="2"/>
      <c r="G46" s="2"/>
      <c r="H46" s="2"/>
      <c r="J46" s="2"/>
      <c r="K46" s="2"/>
      <c r="L46" s="2"/>
    </row>
    <row r="47" spans="1:11" ht="15">
      <c r="A47" t="s">
        <v>329</v>
      </c>
      <c r="B47" s="6">
        <v>4762</v>
      </c>
      <c r="C47" s="6"/>
      <c r="E47" s="13"/>
      <c r="F47" s="6">
        <v>4609</v>
      </c>
      <c r="G47" s="6"/>
      <c r="I47" s="13"/>
      <c r="J47" s="6">
        <v>3592</v>
      </c>
      <c r="K47" s="6"/>
    </row>
    <row r="48" spans="1:11" ht="15">
      <c r="A48" t="s">
        <v>286</v>
      </c>
      <c r="B48" s="7">
        <v>122</v>
      </c>
      <c r="C48" s="7"/>
      <c r="E48" s="13"/>
      <c r="F48" s="7">
        <v>461</v>
      </c>
      <c r="G48" s="7"/>
      <c r="I48" s="13"/>
      <c r="J48" s="7">
        <v>256</v>
      </c>
      <c r="K48" s="7"/>
    </row>
  </sheetData>
  <sheetProtection selectLockedCells="1" selectUnlockedCells="1"/>
  <mergeCells count="129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D30"/>
    <mergeCell ref="F30:H30"/>
    <mergeCell ref="J30:L30"/>
    <mergeCell ref="B31:C31"/>
    <mergeCell ref="F31:G31"/>
    <mergeCell ref="J31:K31"/>
    <mergeCell ref="B32:C32"/>
    <mergeCell ref="F32:G32"/>
    <mergeCell ref="J32:K32"/>
    <mergeCell ref="B33:D33"/>
    <mergeCell ref="F33:H33"/>
    <mergeCell ref="J33:L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D46"/>
    <mergeCell ref="F46:H46"/>
    <mergeCell ref="J46:L46"/>
    <mergeCell ref="B47:C47"/>
    <mergeCell ref="F47:G47"/>
    <mergeCell ref="J47:K47"/>
    <mergeCell ref="B48:C48"/>
    <mergeCell ref="F48:G48"/>
    <mergeCell ref="J48:K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D6" s="16"/>
      <c r="E6" s="14" t="s">
        <v>332</v>
      </c>
      <c r="F6" s="16"/>
      <c r="G6" s="21" t="s">
        <v>333</v>
      </c>
      <c r="I6" s="14" t="s">
        <v>334</v>
      </c>
      <c r="J6" s="16"/>
      <c r="K6" s="15" t="s">
        <v>335</v>
      </c>
      <c r="L6" s="15"/>
      <c r="M6" s="15"/>
      <c r="O6" s="3" t="s">
        <v>109</v>
      </c>
      <c r="P6" s="3"/>
      <c r="Q6" s="3"/>
      <c r="R6" s="16"/>
      <c r="S6" s="3" t="s">
        <v>110</v>
      </c>
      <c r="T6" s="3"/>
      <c r="U6" s="3"/>
      <c r="V6" s="16"/>
      <c r="W6" s="15" t="s">
        <v>336</v>
      </c>
      <c r="X6" s="15"/>
    </row>
    <row r="7" spans="1:23" ht="15">
      <c r="A7" s="1" t="s">
        <v>337</v>
      </c>
      <c r="B7" s="1"/>
      <c r="C7" s="1"/>
      <c r="D7" s="1"/>
      <c r="E7" s="1"/>
      <c r="G7" s="16"/>
      <c r="H7" s="16"/>
      <c r="I7" s="16"/>
      <c r="J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s="22" t="s">
        <v>338</v>
      </c>
      <c r="C8" t="s">
        <v>339</v>
      </c>
      <c r="D8" s="16"/>
      <c r="E8" s="16"/>
      <c r="F8" s="16"/>
      <c r="G8" s="16"/>
      <c r="H8" s="16"/>
      <c r="I8" s="16"/>
      <c r="J8" s="16"/>
      <c r="K8" s="9"/>
      <c r="L8" s="9"/>
      <c r="N8" s="13"/>
      <c r="O8" s="9"/>
      <c r="P8" s="9"/>
      <c r="R8" s="13"/>
      <c r="S8" s="9"/>
      <c r="T8" s="9"/>
      <c r="V8" s="13"/>
      <c r="W8" s="13"/>
    </row>
    <row r="9" spans="1:23" ht="15">
      <c r="A9" t="s">
        <v>340</v>
      </c>
      <c r="E9" s="16" t="s">
        <v>341</v>
      </c>
      <c r="F9" s="16"/>
      <c r="G9" s="16" t="s">
        <v>50</v>
      </c>
      <c r="H9" s="16"/>
      <c r="I9" s="16" t="s">
        <v>342</v>
      </c>
      <c r="J9" s="16"/>
      <c r="K9" s="6">
        <v>10000</v>
      </c>
      <c r="L9" s="6"/>
      <c r="N9" s="13"/>
      <c r="O9" s="6">
        <v>10032</v>
      </c>
      <c r="P9" s="6"/>
      <c r="R9" s="13"/>
      <c r="S9" s="6">
        <v>10000</v>
      </c>
      <c r="T9" s="6"/>
      <c r="V9" s="13"/>
      <c r="W9" s="13" t="s">
        <v>343</v>
      </c>
    </row>
    <row r="10" spans="5:23" ht="15">
      <c r="E10" s="16"/>
      <c r="F10" s="16"/>
      <c r="G10" s="16"/>
      <c r="H10" s="16"/>
      <c r="I10" s="16"/>
      <c r="J10" s="16"/>
      <c r="K10" s="9"/>
      <c r="L10" s="9"/>
      <c r="N10" s="13"/>
      <c r="O10" s="9"/>
      <c r="P10" s="9"/>
      <c r="R10" s="13"/>
      <c r="S10" s="9"/>
      <c r="T10" s="9"/>
      <c r="V10" s="13"/>
      <c r="W10" s="13"/>
    </row>
    <row r="11" spans="1:23" ht="15">
      <c r="A11" s="22" t="s">
        <v>344</v>
      </c>
      <c r="C11" t="s">
        <v>345</v>
      </c>
      <c r="E11" s="16"/>
      <c r="F11" s="16"/>
      <c r="G11" s="16"/>
      <c r="H11" s="16"/>
      <c r="I11" s="16"/>
      <c r="J11" s="16"/>
      <c r="K11" s="9"/>
      <c r="L11" s="9"/>
      <c r="N11" s="13"/>
      <c r="O11" s="9"/>
      <c r="P11" s="9"/>
      <c r="R11" s="13"/>
      <c r="S11" s="9"/>
      <c r="T11" s="9"/>
      <c r="V11" s="13"/>
      <c r="W11" s="13"/>
    </row>
    <row r="12" spans="1:23" ht="15">
      <c r="A12" t="s">
        <v>346</v>
      </c>
      <c r="E12" s="16" t="s">
        <v>347</v>
      </c>
      <c r="F12" s="16"/>
      <c r="G12" s="16" t="s">
        <v>348</v>
      </c>
      <c r="H12" s="16"/>
      <c r="I12" s="16" t="s">
        <v>349</v>
      </c>
      <c r="J12" s="16"/>
      <c r="K12" s="7">
        <v>3500</v>
      </c>
      <c r="L12" s="7"/>
      <c r="N12" s="13"/>
      <c r="O12" s="7">
        <v>3469</v>
      </c>
      <c r="P12" s="7"/>
      <c r="R12" s="13"/>
      <c r="S12" s="7">
        <v>3496</v>
      </c>
      <c r="T12" s="7"/>
      <c r="V12" s="13"/>
      <c r="W12" s="17">
        <v>2.4</v>
      </c>
    </row>
    <row r="13" spans="5:23" ht="15">
      <c r="E13" s="16"/>
      <c r="F13" s="16"/>
      <c r="G13" s="16"/>
      <c r="H13" s="16"/>
      <c r="I13" s="16"/>
      <c r="J13" s="16"/>
      <c r="K13" s="9"/>
      <c r="L13" s="9"/>
      <c r="N13" s="13"/>
      <c r="O13" s="9"/>
      <c r="P13" s="9"/>
      <c r="R13" s="13"/>
      <c r="S13" s="9"/>
      <c r="T13" s="9"/>
      <c r="V13" s="13"/>
      <c r="W13" s="13"/>
    </row>
    <row r="14" spans="1:23" ht="15">
      <c r="A14" s="22" t="s">
        <v>350</v>
      </c>
      <c r="C14" t="s">
        <v>351</v>
      </c>
      <c r="E14" s="16"/>
      <c r="F14" s="16"/>
      <c r="G14" s="16"/>
      <c r="H14" s="16"/>
      <c r="I14" s="16"/>
      <c r="J14" s="16"/>
      <c r="K14" s="9"/>
      <c r="L14" s="9"/>
      <c r="N14" s="13"/>
      <c r="O14" s="9"/>
      <c r="P14" s="9"/>
      <c r="R14" s="13"/>
      <c r="S14" s="9"/>
      <c r="T14" s="9"/>
      <c r="V14" s="13"/>
      <c r="W14" s="13"/>
    </row>
    <row r="15" spans="1:23" ht="15">
      <c r="A15" t="s">
        <v>346</v>
      </c>
      <c r="E15" s="16" t="s">
        <v>352</v>
      </c>
      <c r="F15" s="16"/>
      <c r="G15" s="16" t="s">
        <v>348</v>
      </c>
      <c r="H15" s="16"/>
      <c r="I15" s="16" t="s">
        <v>353</v>
      </c>
      <c r="J15" s="16"/>
      <c r="K15" s="7">
        <v>5000</v>
      </c>
      <c r="L15" s="7"/>
      <c r="N15" s="13"/>
      <c r="O15" s="7">
        <v>4854</v>
      </c>
      <c r="P15" s="7"/>
      <c r="R15" s="13"/>
      <c r="S15" s="7">
        <v>5013</v>
      </c>
      <c r="T15" s="7"/>
      <c r="V15" s="13"/>
      <c r="W15" s="17">
        <v>3.5</v>
      </c>
    </row>
    <row r="16" spans="5:23" ht="15">
      <c r="E16" s="16"/>
      <c r="F16" s="16"/>
      <c r="G16" s="16"/>
      <c r="H16" s="16"/>
      <c r="I16" s="16"/>
      <c r="J16" s="16"/>
      <c r="K16" s="9"/>
      <c r="L16" s="9"/>
      <c r="N16" s="13"/>
      <c r="O16" s="9"/>
      <c r="P16" s="9"/>
      <c r="R16" s="13"/>
      <c r="S16" s="9"/>
      <c r="T16" s="9"/>
      <c r="V16" s="13"/>
      <c r="W16" s="13"/>
    </row>
    <row r="17" spans="1:23" ht="39.75" customHeight="1">
      <c r="A17" s="22" t="s">
        <v>354</v>
      </c>
      <c r="C17" s="23" t="s">
        <v>355</v>
      </c>
      <c r="E17" s="16"/>
      <c r="F17" s="16"/>
      <c r="G17" s="16"/>
      <c r="H17" s="16"/>
      <c r="I17" s="16"/>
      <c r="J17" s="16"/>
      <c r="K17" s="9"/>
      <c r="L17" s="9"/>
      <c r="N17" s="13"/>
      <c r="O17" s="9"/>
      <c r="P17" s="9"/>
      <c r="R17" s="13"/>
      <c r="S17" s="9"/>
      <c r="T17" s="9"/>
      <c r="V17" s="13"/>
      <c r="W17" s="13"/>
    </row>
    <row r="18" spans="1:23" ht="15">
      <c r="A18" t="s">
        <v>356</v>
      </c>
      <c r="E18" s="16" t="s">
        <v>357</v>
      </c>
      <c r="F18" s="16"/>
      <c r="G18" s="16" t="s">
        <v>50</v>
      </c>
      <c r="H18" s="16"/>
      <c r="I18" s="16" t="s">
        <v>358</v>
      </c>
      <c r="J18" s="16"/>
      <c r="K18" s="7">
        <v>4000</v>
      </c>
      <c r="L18" s="7"/>
      <c r="N18" s="13"/>
      <c r="O18" s="7">
        <v>3923</v>
      </c>
      <c r="P18" s="7"/>
      <c r="R18" s="13"/>
      <c r="S18" s="7">
        <v>3923</v>
      </c>
      <c r="T18" s="7"/>
      <c r="V18" s="13"/>
      <c r="W18" s="17">
        <v>2.7</v>
      </c>
    </row>
    <row r="19" spans="5:23" ht="15">
      <c r="E19" s="16"/>
      <c r="F19" s="16"/>
      <c r="G19" s="16"/>
      <c r="H19" s="16"/>
      <c r="I19" s="16"/>
      <c r="J19" s="16"/>
      <c r="K19" s="9"/>
      <c r="L19" s="9"/>
      <c r="N19" s="13"/>
      <c r="O19" s="9"/>
      <c r="P19" s="9"/>
      <c r="R19" s="13"/>
      <c r="S19" s="9"/>
      <c r="T19" s="9"/>
      <c r="V19" s="13"/>
      <c r="W19" s="13"/>
    </row>
    <row r="20" spans="1:23" ht="15">
      <c r="A20" s="22" t="s">
        <v>359</v>
      </c>
      <c r="C20" t="s">
        <v>360</v>
      </c>
      <c r="E20" s="16"/>
      <c r="F20" s="16"/>
      <c r="G20" s="16"/>
      <c r="H20" s="16"/>
      <c r="I20" s="16"/>
      <c r="J20" s="16"/>
      <c r="K20" s="9"/>
      <c r="L20" s="9"/>
      <c r="N20" s="13"/>
      <c r="O20" s="9"/>
      <c r="P20" s="9"/>
      <c r="R20" s="13"/>
      <c r="S20" s="9"/>
      <c r="T20" s="9"/>
      <c r="V20" s="13"/>
      <c r="W20" s="13"/>
    </row>
    <row r="21" spans="1:23" ht="15">
      <c r="A21" t="s">
        <v>346</v>
      </c>
      <c r="E21" s="16" t="s">
        <v>361</v>
      </c>
      <c r="F21" s="16"/>
      <c r="G21" s="16" t="s">
        <v>362</v>
      </c>
      <c r="H21" s="16"/>
      <c r="I21" s="16" t="s">
        <v>363</v>
      </c>
      <c r="J21" s="16"/>
      <c r="K21" s="7">
        <v>5143</v>
      </c>
      <c r="L21" s="7"/>
      <c r="N21" s="13"/>
      <c r="O21" s="7">
        <v>5105</v>
      </c>
      <c r="P21" s="7"/>
      <c r="R21" s="13"/>
      <c r="S21" s="7">
        <v>5143</v>
      </c>
      <c r="T21" s="7"/>
      <c r="V21" s="13"/>
      <c r="W21" s="17">
        <v>3.6</v>
      </c>
    </row>
    <row r="22" spans="1:23" ht="15">
      <c r="A22" t="s">
        <v>364</v>
      </c>
      <c r="E22" s="16" t="s">
        <v>50</v>
      </c>
      <c r="F22" s="16"/>
      <c r="G22" s="16" t="s">
        <v>362</v>
      </c>
      <c r="H22" s="16"/>
      <c r="I22" s="16" t="s">
        <v>363</v>
      </c>
      <c r="J22" s="16"/>
      <c r="K22" s="9" t="s">
        <v>37</v>
      </c>
      <c r="L22" s="9"/>
      <c r="N22" s="13"/>
      <c r="O22" s="8">
        <v>-8</v>
      </c>
      <c r="P22" s="8"/>
      <c r="R22" s="13"/>
      <c r="S22" s="9" t="s">
        <v>37</v>
      </c>
      <c r="T22" s="9"/>
      <c r="V22" s="13"/>
      <c r="W22" s="13" t="s">
        <v>37</v>
      </c>
    </row>
    <row r="23" spans="5:23" ht="15">
      <c r="E23" s="16"/>
      <c r="F23" s="16"/>
      <c r="G23" s="16"/>
      <c r="H23" s="16"/>
      <c r="I23" s="16"/>
      <c r="J23" s="16"/>
      <c r="K23" s="7">
        <v>5143</v>
      </c>
      <c r="L23" s="7"/>
      <c r="N23" s="13"/>
      <c r="O23" s="7">
        <v>5097</v>
      </c>
      <c r="P23" s="7"/>
      <c r="R23" s="13"/>
      <c r="S23" s="7">
        <v>5143</v>
      </c>
      <c r="T23" s="7"/>
      <c r="V23" s="13"/>
      <c r="W23" s="17">
        <v>3.6</v>
      </c>
    </row>
    <row r="24" spans="1:23" ht="15">
      <c r="A24" s="22" t="s">
        <v>365</v>
      </c>
      <c r="C24" t="s">
        <v>366</v>
      </c>
      <c r="E24" s="16"/>
      <c r="F24" s="16"/>
      <c r="G24" s="16"/>
      <c r="H24" s="16"/>
      <c r="I24" s="16"/>
      <c r="J24" s="16"/>
      <c r="K24" s="9"/>
      <c r="L24" s="9"/>
      <c r="N24" s="13"/>
      <c r="O24" s="9"/>
      <c r="P24" s="9"/>
      <c r="R24" s="13"/>
      <c r="S24" s="9"/>
      <c r="T24" s="9"/>
      <c r="V24" s="13"/>
      <c r="W24" s="13"/>
    </row>
    <row r="25" spans="1:23" ht="15">
      <c r="A25" t="s">
        <v>367</v>
      </c>
      <c r="E25" s="16" t="s">
        <v>368</v>
      </c>
      <c r="F25" s="16"/>
      <c r="G25" s="16" t="s">
        <v>50</v>
      </c>
      <c r="H25" s="16"/>
      <c r="I25" s="16" t="s">
        <v>369</v>
      </c>
      <c r="J25" s="16"/>
      <c r="K25" s="7">
        <v>8030</v>
      </c>
      <c r="L25" s="7"/>
      <c r="N25" s="13"/>
      <c r="O25" s="7">
        <v>7639</v>
      </c>
      <c r="P25" s="7"/>
      <c r="R25" s="13"/>
      <c r="S25" s="7">
        <v>5393</v>
      </c>
      <c r="T25" s="7"/>
      <c r="V25" s="13"/>
      <c r="W25" s="17">
        <v>3.8</v>
      </c>
    </row>
    <row r="26" spans="5:23" ht="15">
      <c r="E26" s="16"/>
      <c r="F26" s="16"/>
      <c r="G26" s="16"/>
      <c r="H26" s="16"/>
      <c r="I26" s="16"/>
      <c r="J26" s="16"/>
      <c r="K26" s="9"/>
      <c r="L26" s="9"/>
      <c r="N26" s="13"/>
      <c r="O26" s="9"/>
      <c r="P26" s="9"/>
      <c r="R26" s="13"/>
      <c r="S26" s="9"/>
      <c r="T26" s="9"/>
      <c r="V26" s="13"/>
      <c r="W26" s="13"/>
    </row>
    <row r="27" spans="1:23" ht="15">
      <c r="A27" s="22" t="s">
        <v>370</v>
      </c>
      <c r="C27" t="s">
        <v>351</v>
      </c>
      <c r="E27" s="16"/>
      <c r="F27" s="16"/>
      <c r="G27" s="16"/>
      <c r="H27" s="16"/>
      <c r="I27" s="16"/>
      <c r="J27" s="16"/>
      <c r="K27" s="9"/>
      <c r="L27" s="9"/>
      <c r="N27" s="13"/>
      <c r="O27" s="9"/>
      <c r="P27" s="9"/>
      <c r="R27" s="13"/>
      <c r="S27" s="9"/>
      <c r="T27" s="9"/>
      <c r="V27" s="13"/>
      <c r="W27" s="13"/>
    </row>
    <row r="28" spans="1:23" ht="15">
      <c r="A28" t="s">
        <v>346</v>
      </c>
      <c r="E28" s="16" t="s">
        <v>347</v>
      </c>
      <c r="F28" s="16"/>
      <c r="G28" s="16" t="s">
        <v>348</v>
      </c>
      <c r="H28" s="16"/>
      <c r="I28" s="16" t="s">
        <v>371</v>
      </c>
      <c r="J28" s="16"/>
      <c r="K28" s="7">
        <v>4000</v>
      </c>
      <c r="L28" s="7"/>
      <c r="N28" s="13"/>
      <c r="O28" s="7">
        <v>3976</v>
      </c>
      <c r="P28" s="7"/>
      <c r="R28" s="13"/>
      <c r="S28" s="7">
        <v>3973</v>
      </c>
      <c r="T28" s="7"/>
      <c r="V28" s="13"/>
      <c r="W28" s="17">
        <v>2.8</v>
      </c>
    </row>
    <row r="29" spans="5:23" ht="15">
      <c r="E29" s="16"/>
      <c r="F29" s="16"/>
      <c r="G29" s="16"/>
      <c r="H29" s="16"/>
      <c r="I29" s="16"/>
      <c r="J29" s="16"/>
      <c r="K29" s="9"/>
      <c r="L29" s="9"/>
      <c r="N29" s="13"/>
      <c r="O29" s="9"/>
      <c r="P29" s="9"/>
      <c r="R29" s="13"/>
      <c r="S29" s="9"/>
      <c r="T29" s="9"/>
      <c r="V29" s="13"/>
      <c r="W29" s="13"/>
    </row>
    <row r="30" spans="1:23" ht="15">
      <c r="A30" s="22" t="s">
        <v>372</v>
      </c>
      <c r="C30" t="s">
        <v>373</v>
      </c>
      <c r="E30" s="16"/>
      <c r="F30" s="16"/>
      <c r="G30" s="16"/>
      <c r="H30" s="16"/>
      <c r="I30" s="16"/>
      <c r="J30" s="16"/>
      <c r="K30" s="9"/>
      <c r="L30" s="9"/>
      <c r="N30" s="13"/>
      <c r="O30" s="9"/>
      <c r="P30" s="9"/>
      <c r="R30" s="13"/>
      <c r="S30" s="9"/>
      <c r="T30" s="9"/>
      <c r="V30" s="13"/>
      <c r="W30" s="13"/>
    </row>
    <row r="31" spans="1:23" ht="15">
      <c r="A31" t="s">
        <v>374</v>
      </c>
      <c r="E31" s="16" t="s">
        <v>375</v>
      </c>
      <c r="F31" s="16"/>
      <c r="G31" s="16" t="s">
        <v>376</v>
      </c>
      <c r="H31" s="16"/>
      <c r="I31" s="16" t="s">
        <v>377</v>
      </c>
      <c r="J31" s="16"/>
      <c r="K31" s="7">
        <v>14850</v>
      </c>
      <c r="L31" s="7"/>
      <c r="N31" s="13"/>
      <c r="O31" s="7">
        <v>14738</v>
      </c>
      <c r="P31" s="7"/>
      <c r="R31" s="13"/>
      <c r="S31" s="7">
        <v>14883</v>
      </c>
      <c r="T31" s="7"/>
      <c r="V31" s="13"/>
      <c r="W31" s="17">
        <v>10.4</v>
      </c>
    </row>
    <row r="32" spans="5:23" ht="15">
      <c r="E32" s="16"/>
      <c r="F32" s="16"/>
      <c r="G32" s="16"/>
      <c r="H32" s="16"/>
      <c r="I32" s="16"/>
      <c r="J32" s="16"/>
      <c r="K32" s="9"/>
      <c r="L32" s="9"/>
      <c r="N32" s="13"/>
      <c r="O32" s="9"/>
      <c r="P32" s="9"/>
      <c r="R32" s="13"/>
      <c r="S32" s="9"/>
      <c r="T32" s="9"/>
      <c r="V32" s="13"/>
      <c r="W32" s="13"/>
    </row>
    <row r="33" spans="1:23" ht="15">
      <c r="A33" s="22" t="s">
        <v>378</v>
      </c>
      <c r="C33" t="s">
        <v>379</v>
      </c>
      <c r="E33" s="16"/>
      <c r="F33" s="16"/>
      <c r="G33" s="16"/>
      <c r="H33" s="16"/>
      <c r="I33" s="16"/>
      <c r="J33" s="16"/>
      <c r="K33" s="9"/>
      <c r="L33" s="9"/>
      <c r="N33" s="13"/>
      <c r="O33" s="9"/>
      <c r="P33" s="9"/>
      <c r="R33" s="13"/>
      <c r="S33" s="9"/>
      <c r="T33" s="9"/>
      <c r="V33" s="13"/>
      <c r="W33" s="13"/>
    </row>
    <row r="34" spans="1:23" ht="15">
      <c r="A34" t="s">
        <v>346</v>
      </c>
      <c r="E34" s="16" t="s">
        <v>380</v>
      </c>
      <c r="F34" s="16"/>
      <c r="G34" s="16" t="s">
        <v>381</v>
      </c>
      <c r="H34" s="16"/>
      <c r="I34" s="16" t="s">
        <v>382</v>
      </c>
      <c r="J34" s="16"/>
      <c r="K34" s="7">
        <v>4104</v>
      </c>
      <c r="L34" s="7"/>
      <c r="N34" s="13"/>
      <c r="O34" s="7">
        <v>4090</v>
      </c>
      <c r="P34" s="7"/>
      <c r="R34" s="13"/>
      <c r="S34" s="7">
        <v>3555</v>
      </c>
      <c r="T34" s="7"/>
      <c r="V34" s="13"/>
      <c r="W34" s="17">
        <v>2.5</v>
      </c>
    </row>
    <row r="35" spans="5:23" ht="15">
      <c r="E35" s="16"/>
      <c r="F35" s="16"/>
      <c r="G35" s="16"/>
      <c r="H35" s="16"/>
      <c r="I35" s="16"/>
      <c r="J35" s="16"/>
      <c r="K35" s="9"/>
      <c r="L35" s="9"/>
      <c r="N35" s="13"/>
      <c r="O35" s="9"/>
      <c r="P35" s="9"/>
      <c r="R35" s="13"/>
      <c r="S35" s="9"/>
      <c r="T35" s="9"/>
      <c r="V35" s="13"/>
      <c r="W35" s="13"/>
    </row>
    <row r="36" spans="1:23" ht="15">
      <c r="A36" s="22" t="s">
        <v>383</v>
      </c>
      <c r="C36" t="s">
        <v>384</v>
      </c>
      <c r="E36" s="16"/>
      <c r="F36" s="16"/>
      <c r="G36" s="16"/>
      <c r="H36" s="16"/>
      <c r="I36" s="16"/>
      <c r="J36" s="16"/>
      <c r="K36" s="9"/>
      <c r="L36" s="9"/>
      <c r="N36" s="13"/>
      <c r="O36" s="9"/>
      <c r="P36" s="9"/>
      <c r="R36" s="13"/>
      <c r="S36" s="9"/>
      <c r="T36" s="9"/>
      <c r="V36" s="13"/>
      <c r="W36" s="13"/>
    </row>
    <row r="37" spans="1:23" ht="15">
      <c r="A37" t="s">
        <v>346</v>
      </c>
      <c r="E37" s="16" t="s">
        <v>385</v>
      </c>
      <c r="F37" s="16"/>
      <c r="G37" s="16" t="s">
        <v>386</v>
      </c>
      <c r="H37" s="16"/>
      <c r="I37" s="16" t="s">
        <v>387</v>
      </c>
      <c r="J37" s="16"/>
      <c r="K37" s="7">
        <v>2032</v>
      </c>
      <c r="L37" s="7"/>
      <c r="N37" s="13"/>
      <c r="O37" s="7">
        <v>2027</v>
      </c>
      <c r="P37" s="7"/>
      <c r="R37" s="13"/>
      <c r="S37" s="7">
        <v>2017</v>
      </c>
      <c r="T37" s="7"/>
      <c r="V37" s="13"/>
      <c r="W37" s="17">
        <v>1.4</v>
      </c>
    </row>
  </sheetData>
  <sheetProtection selectLockedCells="1" selectUnlockedCells="1"/>
  <mergeCells count="100">
    <mergeCell ref="A2:F2"/>
    <mergeCell ref="A4:X4"/>
    <mergeCell ref="K6:M6"/>
    <mergeCell ref="O6:Q6"/>
    <mergeCell ref="S6:U6"/>
    <mergeCell ref="W6:X6"/>
    <mergeCell ref="A7:E7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  <mergeCell ref="K34:L34"/>
    <mergeCell ref="O34:P34"/>
    <mergeCell ref="S34:T34"/>
    <mergeCell ref="K35:L35"/>
    <mergeCell ref="O35:P35"/>
    <mergeCell ref="S35:T35"/>
    <mergeCell ref="K36:L36"/>
    <mergeCell ref="O36:P36"/>
    <mergeCell ref="S36:T36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D6" s="16"/>
      <c r="E6" s="14" t="s">
        <v>332</v>
      </c>
      <c r="F6" s="16"/>
      <c r="G6" s="21" t="s">
        <v>333</v>
      </c>
      <c r="I6" s="14" t="s">
        <v>334</v>
      </c>
      <c r="J6" s="16"/>
      <c r="K6" s="15" t="s">
        <v>335</v>
      </c>
      <c r="L6" s="15"/>
      <c r="M6" s="15"/>
      <c r="O6" s="3" t="s">
        <v>109</v>
      </c>
      <c r="P6" s="3"/>
      <c r="Q6" s="3"/>
      <c r="R6" s="16"/>
      <c r="S6" s="3" t="s">
        <v>110</v>
      </c>
      <c r="T6" s="3"/>
      <c r="U6" s="3"/>
      <c r="V6" s="16"/>
      <c r="W6" s="15" t="s">
        <v>336</v>
      </c>
      <c r="X6" s="15"/>
    </row>
    <row r="7" spans="1:23" ht="15">
      <c r="A7" s="22" t="s">
        <v>388</v>
      </c>
      <c r="C7" t="s">
        <v>389</v>
      </c>
      <c r="E7" s="16"/>
      <c r="F7" s="16"/>
      <c r="G7" s="16"/>
      <c r="H7" s="16"/>
      <c r="I7" s="16"/>
      <c r="J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390</v>
      </c>
      <c r="E8" s="16" t="s">
        <v>391</v>
      </c>
      <c r="F8" s="16"/>
      <c r="G8" s="16" t="s">
        <v>392</v>
      </c>
      <c r="H8" s="16"/>
      <c r="I8" s="16" t="s">
        <v>393</v>
      </c>
      <c r="J8" s="16"/>
      <c r="K8" s="6">
        <v>14250</v>
      </c>
      <c r="L8" s="6"/>
      <c r="N8" s="13"/>
      <c r="O8" s="6">
        <v>14207</v>
      </c>
      <c r="P8" s="6"/>
      <c r="R8" s="13"/>
      <c r="S8" s="6">
        <v>14393</v>
      </c>
      <c r="T8" s="6"/>
      <c r="V8" s="13"/>
      <c r="W8" s="13" t="s">
        <v>394</v>
      </c>
    </row>
    <row r="9" spans="5:23" ht="15">
      <c r="E9" s="16"/>
      <c r="F9" s="16"/>
      <c r="G9" s="16"/>
      <c r="H9" s="16"/>
      <c r="I9" s="16"/>
      <c r="J9" s="16"/>
      <c r="K9" s="9"/>
      <c r="L9" s="9"/>
      <c r="N9" s="13"/>
      <c r="O9" s="9"/>
      <c r="P9" s="9"/>
      <c r="R9" s="13"/>
      <c r="S9" s="9"/>
      <c r="T9" s="9"/>
      <c r="V9" s="13"/>
      <c r="W9" s="13"/>
    </row>
    <row r="10" spans="1:23" ht="15">
      <c r="A10" s="22" t="s">
        <v>395</v>
      </c>
      <c r="C10" t="s">
        <v>345</v>
      </c>
      <c r="E10" s="16"/>
      <c r="F10" s="16"/>
      <c r="G10" s="16"/>
      <c r="H10" s="16"/>
      <c r="I10" s="16"/>
      <c r="J10" s="16"/>
      <c r="K10" s="9"/>
      <c r="L10" s="9"/>
      <c r="N10" s="13"/>
      <c r="O10" s="9"/>
      <c r="P10" s="9"/>
      <c r="R10" s="13"/>
      <c r="S10" s="9"/>
      <c r="T10" s="9"/>
      <c r="V10" s="13"/>
      <c r="W10" s="13"/>
    </row>
    <row r="11" spans="1:23" ht="15">
      <c r="A11" t="s">
        <v>396</v>
      </c>
      <c r="E11" s="16" t="s">
        <v>397</v>
      </c>
      <c r="F11" s="16"/>
      <c r="G11" s="16" t="s">
        <v>398</v>
      </c>
      <c r="H11" s="16"/>
      <c r="I11" s="16" t="s">
        <v>399</v>
      </c>
      <c r="J11" s="16"/>
      <c r="K11" s="7">
        <v>14762</v>
      </c>
      <c r="L11" s="7"/>
      <c r="N11" s="13"/>
      <c r="O11" s="7">
        <v>14423</v>
      </c>
      <c r="P11" s="7"/>
      <c r="R11" s="13"/>
      <c r="S11" s="7">
        <v>12346</v>
      </c>
      <c r="T11" s="7"/>
      <c r="V11" s="13"/>
      <c r="W11" s="17">
        <v>8.6</v>
      </c>
    </row>
    <row r="12" spans="1:23" ht="15">
      <c r="A12" t="s">
        <v>400</v>
      </c>
      <c r="E12" s="16"/>
      <c r="F12" s="16"/>
      <c r="G12" s="16"/>
      <c r="H12" s="16"/>
      <c r="I12" s="16"/>
      <c r="J12" s="16"/>
      <c r="K12" s="9"/>
      <c r="L12" s="9"/>
      <c r="N12" s="13"/>
      <c r="O12" s="7">
        <v>454</v>
      </c>
      <c r="P12" s="7"/>
      <c r="R12" s="13"/>
      <c r="S12" s="9" t="s">
        <v>37</v>
      </c>
      <c r="T12" s="9"/>
      <c r="V12" s="13"/>
      <c r="W12" s="13" t="s">
        <v>37</v>
      </c>
    </row>
    <row r="13" spans="5:23" ht="15">
      <c r="E13" s="16"/>
      <c r="F13" s="16"/>
      <c r="G13" s="16"/>
      <c r="H13" s="16"/>
      <c r="I13" s="16"/>
      <c r="J13" s="16"/>
      <c r="K13" s="7">
        <v>14762</v>
      </c>
      <c r="L13" s="7"/>
      <c r="N13" s="13"/>
      <c r="O13" s="7">
        <v>14877</v>
      </c>
      <c r="P13" s="7"/>
      <c r="R13" s="13"/>
      <c r="S13" s="7">
        <v>12346</v>
      </c>
      <c r="T13" s="7"/>
      <c r="V13" s="13"/>
      <c r="W13" s="17">
        <v>8.6</v>
      </c>
    </row>
    <row r="14" spans="1:23" ht="15">
      <c r="A14" s="22" t="s">
        <v>401</v>
      </c>
      <c r="C14" t="s">
        <v>402</v>
      </c>
      <c r="E14" s="16"/>
      <c r="F14" s="16"/>
      <c r="G14" s="16"/>
      <c r="H14" s="16"/>
      <c r="I14" s="16"/>
      <c r="J14" s="16"/>
      <c r="K14" s="9"/>
      <c r="L14" s="9"/>
      <c r="N14" s="13"/>
      <c r="O14" s="9"/>
      <c r="P14" s="9"/>
      <c r="R14" s="13"/>
      <c r="S14" s="9"/>
      <c r="T14" s="9"/>
      <c r="V14" s="13"/>
      <c r="W14" s="13"/>
    </row>
    <row r="15" spans="1:23" ht="15">
      <c r="A15" t="s">
        <v>403</v>
      </c>
      <c r="E15" s="16"/>
      <c r="F15" s="16"/>
      <c r="G15" s="16"/>
      <c r="H15" s="16"/>
      <c r="I15" s="16"/>
      <c r="J15" s="16"/>
      <c r="K15" s="9"/>
      <c r="L15" s="9"/>
      <c r="N15" s="13"/>
      <c r="O15" s="7">
        <v>900</v>
      </c>
      <c r="P15" s="7"/>
      <c r="R15" s="13"/>
      <c r="S15" s="7">
        <v>1037</v>
      </c>
      <c r="T15" s="7"/>
      <c r="V15" s="13"/>
      <c r="W15" s="17">
        <v>0.7</v>
      </c>
    </row>
    <row r="16" spans="1:23" ht="15">
      <c r="A16" t="s">
        <v>404</v>
      </c>
      <c r="E16" s="16"/>
      <c r="F16" s="16"/>
      <c r="G16" s="16"/>
      <c r="H16" s="16"/>
      <c r="I16" s="16"/>
      <c r="J16" s="16"/>
      <c r="K16" s="9"/>
      <c r="L16" s="9"/>
      <c r="N16" s="13"/>
      <c r="O16" s="9" t="s">
        <v>37</v>
      </c>
      <c r="P16" s="9"/>
      <c r="R16" s="13"/>
      <c r="S16" s="9" t="s">
        <v>37</v>
      </c>
      <c r="T16" s="9"/>
      <c r="V16" s="13"/>
      <c r="W16" s="13" t="s">
        <v>37</v>
      </c>
    </row>
    <row r="17" spans="5:23" ht="15">
      <c r="E17" s="16"/>
      <c r="F17" s="16"/>
      <c r="G17" s="16"/>
      <c r="H17" s="16"/>
      <c r="I17" s="16"/>
      <c r="J17" s="16"/>
      <c r="K17" s="9"/>
      <c r="L17" s="9"/>
      <c r="N17" s="13"/>
      <c r="O17" s="7">
        <v>900</v>
      </c>
      <c r="P17" s="7"/>
      <c r="R17" s="13"/>
      <c r="S17" s="7">
        <v>1037</v>
      </c>
      <c r="T17" s="7"/>
      <c r="V17" s="13"/>
      <c r="W17" s="17">
        <v>0.7</v>
      </c>
    </row>
    <row r="18" spans="1:23" ht="15">
      <c r="A18" s="22" t="s">
        <v>405</v>
      </c>
      <c r="C18" t="s">
        <v>406</v>
      </c>
      <c r="E18" s="16"/>
      <c r="F18" s="16"/>
      <c r="G18" s="16"/>
      <c r="H18" s="16"/>
      <c r="I18" s="16"/>
      <c r="J18" s="16"/>
      <c r="K18" s="9"/>
      <c r="L18" s="9"/>
      <c r="N18" s="13"/>
      <c r="O18" s="9"/>
      <c r="P18" s="9"/>
      <c r="R18" s="13"/>
      <c r="S18" s="9"/>
      <c r="T18" s="9"/>
      <c r="V18" s="13"/>
      <c r="W18" s="13"/>
    </row>
    <row r="19" spans="1:23" ht="15">
      <c r="A19" t="s">
        <v>346</v>
      </c>
      <c r="E19" s="16" t="s">
        <v>407</v>
      </c>
      <c r="F19" s="16"/>
      <c r="G19" s="16" t="s">
        <v>408</v>
      </c>
      <c r="H19" s="16"/>
      <c r="I19" s="16" t="s">
        <v>409</v>
      </c>
      <c r="J19" s="16"/>
      <c r="K19" s="7">
        <v>4989</v>
      </c>
      <c r="L19" s="7"/>
      <c r="N19" s="13"/>
      <c r="O19" s="7">
        <v>4896</v>
      </c>
      <c r="P19" s="7"/>
      <c r="R19" s="13"/>
      <c r="S19" s="7">
        <v>4949</v>
      </c>
      <c r="T19" s="7"/>
      <c r="V19" s="13"/>
      <c r="W19" s="17">
        <v>3.4</v>
      </c>
    </row>
    <row r="20" spans="5:23" ht="15">
      <c r="E20" s="16"/>
      <c r="F20" s="16"/>
      <c r="G20" s="16"/>
      <c r="H20" s="16"/>
      <c r="I20" s="16"/>
      <c r="J20" s="16"/>
      <c r="K20" s="9"/>
      <c r="L20" s="9"/>
      <c r="N20" s="13"/>
      <c r="O20" s="9"/>
      <c r="P20" s="9"/>
      <c r="R20" s="13"/>
      <c r="S20" s="9"/>
      <c r="T20" s="9"/>
      <c r="V20" s="13"/>
      <c r="W20" s="13"/>
    </row>
    <row r="21" spans="1:23" ht="15">
      <c r="A21" s="22" t="s">
        <v>410</v>
      </c>
      <c r="C21" t="s">
        <v>411</v>
      </c>
      <c r="E21" s="16"/>
      <c r="F21" s="16"/>
      <c r="G21" s="16"/>
      <c r="H21" s="16"/>
      <c r="I21" s="16"/>
      <c r="J21" s="16"/>
      <c r="K21" s="9"/>
      <c r="L21" s="9"/>
      <c r="N21" s="13"/>
      <c r="O21" s="9"/>
      <c r="P21" s="9"/>
      <c r="R21" s="13"/>
      <c r="S21" s="9"/>
      <c r="T21" s="9"/>
      <c r="V21" s="13"/>
      <c r="W21" s="13"/>
    </row>
    <row r="22" spans="1:23" ht="15">
      <c r="A22" t="s">
        <v>346</v>
      </c>
      <c r="E22" s="16" t="s">
        <v>412</v>
      </c>
      <c r="F22" s="16"/>
      <c r="G22" s="16" t="s">
        <v>413</v>
      </c>
      <c r="H22" s="16"/>
      <c r="I22" s="16" t="s">
        <v>414</v>
      </c>
      <c r="J22" s="16"/>
      <c r="K22" s="7">
        <v>6250</v>
      </c>
      <c r="L22" s="7"/>
      <c r="N22" s="13"/>
      <c r="O22" s="7">
        <v>6034</v>
      </c>
      <c r="P22" s="7"/>
      <c r="R22" s="13"/>
      <c r="S22" s="7">
        <v>6260</v>
      </c>
      <c r="T22" s="7"/>
      <c r="V22" s="13"/>
      <c r="W22" s="17">
        <v>4.4</v>
      </c>
    </row>
    <row r="23" spans="1:23" ht="15">
      <c r="A23" t="s">
        <v>415</v>
      </c>
      <c r="E23" s="16"/>
      <c r="F23" s="16"/>
      <c r="G23" s="16"/>
      <c r="H23" s="16"/>
      <c r="I23" s="16"/>
      <c r="J23" s="16"/>
      <c r="K23" s="9"/>
      <c r="L23" s="9"/>
      <c r="N23" s="13"/>
      <c r="O23" s="7">
        <v>203</v>
      </c>
      <c r="P23" s="7"/>
      <c r="R23" s="13"/>
      <c r="S23" s="7">
        <v>205</v>
      </c>
      <c r="T23" s="7"/>
      <c r="V23" s="13"/>
      <c r="W23" s="17">
        <v>0.1</v>
      </c>
    </row>
    <row r="24" spans="1:23" ht="15">
      <c r="A24" t="s">
        <v>416</v>
      </c>
      <c r="E24" s="16"/>
      <c r="F24" s="16"/>
      <c r="G24" s="16"/>
      <c r="H24" s="16"/>
      <c r="I24" s="16"/>
      <c r="J24" s="16"/>
      <c r="K24" s="9"/>
      <c r="L24" s="9"/>
      <c r="N24" s="13"/>
      <c r="O24" s="7">
        <v>44</v>
      </c>
      <c r="P24" s="7"/>
      <c r="R24" s="13"/>
      <c r="S24" s="7">
        <v>36</v>
      </c>
      <c r="T24" s="7"/>
      <c r="V24" s="13"/>
      <c r="W24" s="13" t="s">
        <v>37</v>
      </c>
    </row>
    <row r="25" spans="5:23" ht="15">
      <c r="E25" s="16"/>
      <c r="F25" s="16"/>
      <c r="G25" s="16"/>
      <c r="H25" s="16"/>
      <c r="I25" s="16"/>
      <c r="J25" s="16"/>
      <c r="K25" s="7">
        <v>6250</v>
      </c>
      <c r="L25" s="7"/>
      <c r="N25" s="13"/>
      <c r="O25" s="7">
        <v>6281</v>
      </c>
      <c r="P25" s="7"/>
      <c r="R25" s="13"/>
      <c r="S25" s="7">
        <v>6501</v>
      </c>
      <c r="T25" s="7"/>
      <c r="V25" s="13"/>
      <c r="W25" s="17">
        <v>4.5</v>
      </c>
    </row>
    <row r="26" spans="1:23" ht="15">
      <c r="A26" s="22" t="s">
        <v>417</v>
      </c>
      <c r="C26" t="s">
        <v>351</v>
      </c>
      <c r="E26" s="16"/>
      <c r="F26" s="16"/>
      <c r="G26" s="16"/>
      <c r="H26" s="16"/>
      <c r="I26" s="16"/>
      <c r="J26" s="16"/>
      <c r="K26" s="9"/>
      <c r="L26" s="9"/>
      <c r="N26" s="13"/>
      <c r="O26" s="9"/>
      <c r="P26" s="9"/>
      <c r="R26" s="13"/>
      <c r="S26" s="9"/>
      <c r="T26" s="9"/>
      <c r="V26" s="13"/>
      <c r="W26" s="13"/>
    </row>
    <row r="27" spans="1:23" ht="15">
      <c r="A27" t="s">
        <v>346</v>
      </c>
      <c r="E27" s="16" t="s">
        <v>418</v>
      </c>
      <c r="F27" s="16"/>
      <c r="G27" s="16" t="s">
        <v>386</v>
      </c>
      <c r="H27" s="16"/>
      <c r="I27" s="16" t="s">
        <v>419</v>
      </c>
      <c r="J27" s="16"/>
      <c r="K27" s="7">
        <v>4686</v>
      </c>
      <c r="L27" s="7"/>
      <c r="N27" s="13"/>
      <c r="O27" s="7">
        <v>4680</v>
      </c>
      <c r="P27" s="7"/>
      <c r="R27" s="13"/>
      <c r="S27" s="7">
        <v>4613</v>
      </c>
      <c r="T27" s="7"/>
      <c r="V27" s="13"/>
      <c r="W27" s="17">
        <v>3.2</v>
      </c>
    </row>
    <row r="28" spans="5:23" ht="15">
      <c r="E28" s="16"/>
      <c r="F28" s="16"/>
      <c r="G28" s="16"/>
      <c r="H28" s="16"/>
      <c r="I28" s="16"/>
      <c r="J28" s="16"/>
      <c r="K28" s="9"/>
      <c r="L28" s="9"/>
      <c r="N28" s="13"/>
      <c r="O28" s="9"/>
      <c r="P28" s="9"/>
      <c r="R28" s="13"/>
      <c r="S28" s="9"/>
      <c r="T28" s="9"/>
      <c r="V28" s="13"/>
      <c r="W28" s="13"/>
    </row>
    <row r="29" spans="1:23" ht="15">
      <c r="A29" s="22" t="s">
        <v>420</v>
      </c>
      <c r="C29" t="s">
        <v>421</v>
      </c>
      <c r="E29" s="16"/>
      <c r="F29" s="16"/>
      <c r="G29" s="16"/>
      <c r="H29" s="16"/>
      <c r="I29" s="16"/>
      <c r="J29" s="16"/>
      <c r="K29" s="9"/>
      <c r="L29" s="9"/>
      <c r="N29" s="13"/>
      <c r="O29" s="9"/>
      <c r="P29" s="9"/>
      <c r="R29" s="13"/>
      <c r="S29" s="9"/>
      <c r="T29" s="9"/>
      <c r="V29" s="13"/>
      <c r="W29" s="13"/>
    </row>
    <row r="30" spans="1:23" ht="15">
      <c r="A30" t="s">
        <v>346</v>
      </c>
      <c r="E30" s="16" t="s">
        <v>385</v>
      </c>
      <c r="F30" s="16"/>
      <c r="G30" s="16" t="s">
        <v>422</v>
      </c>
      <c r="H30" s="16"/>
      <c r="I30" s="16" t="s">
        <v>423</v>
      </c>
      <c r="J30" s="16"/>
      <c r="K30" s="7">
        <v>2666</v>
      </c>
      <c r="L30" s="7"/>
      <c r="N30" s="13"/>
      <c r="O30" s="7">
        <v>2652</v>
      </c>
      <c r="P30" s="7"/>
      <c r="R30" s="13"/>
      <c r="S30" s="7">
        <v>2630</v>
      </c>
      <c r="T30" s="7"/>
      <c r="V30" s="13"/>
      <c r="W30" s="17">
        <v>1.8</v>
      </c>
    </row>
    <row r="31" spans="5:23" ht="15">
      <c r="E31" s="16"/>
      <c r="F31" s="16"/>
      <c r="G31" s="16"/>
      <c r="H31" s="16"/>
      <c r="I31" s="16"/>
      <c r="J31" s="16"/>
      <c r="K31" s="9"/>
      <c r="L31" s="9"/>
      <c r="N31" s="13"/>
      <c r="O31" s="9"/>
      <c r="P31" s="9"/>
      <c r="R31" s="13"/>
      <c r="S31" s="9"/>
      <c r="T31" s="9"/>
      <c r="V31" s="13"/>
      <c r="W31" s="13"/>
    </row>
    <row r="32" spans="1:23" ht="15">
      <c r="A32" s="22" t="s">
        <v>424</v>
      </c>
      <c r="C32" t="s">
        <v>425</v>
      </c>
      <c r="E32" s="16"/>
      <c r="F32" s="16"/>
      <c r="G32" s="16"/>
      <c r="H32" s="16"/>
      <c r="I32" s="16"/>
      <c r="J32" s="16"/>
      <c r="K32" s="9"/>
      <c r="L32" s="9"/>
      <c r="N32" s="13"/>
      <c r="O32" s="9"/>
      <c r="P32" s="9"/>
      <c r="R32" s="13"/>
      <c r="S32" s="9"/>
      <c r="T32" s="9"/>
      <c r="V32" s="13"/>
      <c r="W32" s="13"/>
    </row>
    <row r="33" spans="1:23" ht="15">
      <c r="A33" t="s">
        <v>346</v>
      </c>
      <c r="E33" s="16" t="s">
        <v>426</v>
      </c>
      <c r="F33" s="16"/>
      <c r="G33" s="16" t="s">
        <v>427</v>
      </c>
      <c r="H33" s="16"/>
      <c r="I33" s="16" t="s">
        <v>428</v>
      </c>
      <c r="J33" s="16"/>
      <c r="K33" s="7">
        <v>650</v>
      </c>
      <c r="L33" s="7"/>
      <c r="N33" s="13"/>
      <c r="O33" s="7">
        <v>650</v>
      </c>
      <c r="P33" s="7"/>
      <c r="R33" s="13"/>
      <c r="S33" s="7">
        <v>651</v>
      </c>
      <c r="T33" s="7"/>
      <c r="V33" s="13"/>
      <c r="W33" s="17">
        <v>0.5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s="22" t="s">
        <v>429</v>
      </c>
      <c r="C35" t="s">
        <v>430</v>
      </c>
      <c r="E35" s="16"/>
      <c r="F35" s="16"/>
      <c r="G35" s="16"/>
      <c r="H35" s="16"/>
      <c r="I35" s="16"/>
      <c r="J35" s="16"/>
      <c r="K35" s="9"/>
      <c r="L35" s="9"/>
      <c r="N35" s="13"/>
      <c r="O35" s="9"/>
      <c r="P35" s="9"/>
      <c r="R35" s="13"/>
      <c r="S35" s="9"/>
      <c r="T35" s="9"/>
      <c r="V35" s="13"/>
      <c r="W35" s="13"/>
    </row>
    <row r="36" spans="1:23" ht="15">
      <c r="A36" t="s">
        <v>346</v>
      </c>
      <c r="E36" s="16" t="s">
        <v>431</v>
      </c>
      <c r="F36" s="16"/>
      <c r="G36" s="16" t="s">
        <v>413</v>
      </c>
      <c r="H36" s="16"/>
      <c r="I36" s="16" t="s">
        <v>432</v>
      </c>
      <c r="J36" s="16"/>
      <c r="K36" s="7">
        <v>9500</v>
      </c>
      <c r="L36" s="7"/>
      <c r="N36" s="13"/>
      <c r="O36" s="7">
        <v>9417</v>
      </c>
      <c r="P36" s="7"/>
      <c r="R36" s="13"/>
      <c r="S36" s="7">
        <v>9430</v>
      </c>
      <c r="T36" s="7"/>
      <c r="V36" s="13"/>
      <c r="W36" s="17">
        <v>6.6</v>
      </c>
    </row>
  </sheetData>
  <sheetProtection selectLockedCells="1" selectUnlockedCells="1"/>
  <mergeCells count="97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  <mergeCell ref="K34:M34"/>
    <mergeCell ref="O34:Q34"/>
    <mergeCell ref="S34:U34"/>
    <mergeCell ref="W34:X34"/>
    <mergeCell ref="K35:L35"/>
    <mergeCell ref="O35:P35"/>
    <mergeCell ref="S35:T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D6" s="16"/>
      <c r="E6" s="14" t="s">
        <v>332</v>
      </c>
      <c r="F6" s="16"/>
      <c r="G6" s="21" t="s">
        <v>333</v>
      </c>
      <c r="I6" s="14" t="s">
        <v>334</v>
      </c>
      <c r="J6" s="16"/>
      <c r="K6" s="15" t="s">
        <v>335</v>
      </c>
      <c r="L6" s="15"/>
      <c r="M6" s="15"/>
      <c r="O6" s="3" t="s">
        <v>109</v>
      </c>
      <c r="P6" s="3"/>
      <c r="Q6" s="3"/>
      <c r="R6" s="16"/>
      <c r="S6" s="3" t="s">
        <v>110</v>
      </c>
      <c r="T6" s="3"/>
      <c r="U6" s="3"/>
      <c r="V6" s="16"/>
      <c r="W6" s="15" t="s">
        <v>336</v>
      </c>
      <c r="X6" s="15"/>
    </row>
    <row r="7" spans="1:23" ht="39.75" customHeight="1">
      <c r="A7" s="22" t="s">
        <v>433</v>
      </c>
      <c r="C7" s="23" t="s">
        <v>434</v>
      </c>
      <c r="E7" s="16"/>
      <c r="F7" s="16"/>
      <c r="G7" s="16"/>
      <c r="H7" s="16"/>
      <c r="I7" s="16"/>
      <c r="J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346</v>
      </c>
      <c r="E8" s="16" t="s">
        <v>435</v>
      </c>
      <c r="F8" s="16"/>
      <c r="G8" s="16" t="s">
        <v>50</v>
      </c>
      <c r="H8" s="16"/>
      <c r="I8" s="16" t="s">
        <v>436</v>
      </c>
      <c r="J8" s="16"/>
      <c r="K8" s="6">
        <v>6402</v>
      </c>
      <c r="L8" s="6"/>
      <c r="N8" s="13"/>
      <c r="O8" s="6">
        <v>6340</v>
      </c>
      <c r="P8" s="6"/>
      <c r="R8" s="13"/>
      <c r="S8" s="6">
        <v>6340</v>
      </c>
      <c r="T8" s="6"/>
      <c r="V8" s="13"/>
      <c r="W8" s="13" t="s">
        <v>437</v>
      </c>
    </row>
    <row r="9" spans="1:23" ht="15">
      <c r="A9" t="s">
        <v>438</v>
      </c>
      <c r="E9" s="16"/>
      <c r="F9" s="16"/>
      <c r="G9" s="16"/>
      <c r="H9" s="16"/>
      <c r="I9" s="16"/>
      <c r="J9" s="16"/>
      <c r="K9" s="9"/>
      <c r="L9" s="9"/>
      <c r="N9" s="13"/>
      <c r="O9" s="7">
        <v>499</v>
      </c>
      <c r="P9" s="7"/>
      <c r="R9" s="13"/>
      <c r="S9" s="7">
        <v>499</v>
      </c>
      <c r="T9" s="7"/>
      <c r="V9" s="13"/>
      <c r="W9" s="17">
        <v>0.30000000000000004</v>
      </c>
    </row>
    <row r="10" spans="5:23" ht="15">
      <c r="E10" s="16"/>
      <c r="F10" s="16"/>
      <c r="G10" s="16"/>
      <c r="H10" s="16"/>
      <c r="I10" s="16"/>
      <c r="J10" s="16"/>
      <c r="K10" s="7">
        <v>6402</v>
      </c>
      <c r="L10" s="7"/>
      <c r="N10" s="13"/>
      <c r="O10" s="7">
        <v>6839</v>
      </c>
      <c r="P10" s="7"/>
      <c r="R10" s="13"/>
      <c r="S10" s="7">
        <v>6839</v>
      </c>
      <c r="T10" s="7"/>
      <c r="V10" s="13"/>
      <c r="W10" s="17">
        <v>4.7</v>
      </c>
    </row>
    <row r="11" spans="1:23" ht="15">
      <c r="A11" s="22" t="s">
        <v>439</v>
      </c>
      <c r="C11" t="s">
        <v>430</v>
      </c>
      <c r="E11" s="16"/>
      <c r="F11" s="16"/>
      <c r="G11" s="16"/>
      <c r="H11" s="16"/>
      <c r="I11" s="16"/>
      <c r="J11" s="16"/>
      <c r="K11" s="9"/>
      <c r="L11" s="9"/>
      <c r="N11" s="13"/>
      <c r="O11" s="9"/>
      <c r="P11" s="9"/>
      <c r="R11" s="13"/>
      <c r="S11" s="9"/>
      <c r="T11" s="9"/>
      <c r="V11" s="13"/>
      <c r="W11" s="13"/>
    </row>
    <row r="12" spans="1:23" ht="15">
      <c r="A12" t="s">
        <v>340</v>
      </c>
      <c r="E12" s="16" t="s">
        <v>341</v>
      </c>
      <c r="F12" s="16"/>
      <c r="G12" s="16" t="s">
        <v>50</v>
      </c>
      <c r="H12" s="16"/>
      <c r="I12" s="16" t="s">
        <v>440</v>
      </c>
      <c r="J12" s="16"/>
      <c r="K12" s="7">
        <v>5000</v>
      </c>
      <c r="L12" s="7"/>
      <c r="N12" s="13"/>
      <c r="O12" s="7">
        <v>4955</v>
      </c>
      <c r="P12" s="7"/>
      <c r="R12" s="13"/>
      <c r="S12" s="7">
        <v>4980</v>
      </c>
      <c r="T12" s="7"/>
      <c r="V12" s="13"/>
      <c r="W12" s="17">
        <v>3.5</v>
      </c>
    </row>
    <row r="13" spans="5:23" ht="15">
      <c r="E13" s="16"/>
      <c r="F13" s="16"/>
      <c r="G13" s="16"/>
      <c r="H13" s="16"/>
      <c r="I13" s="16"/>
      <c r="J13" s="16"/>
      <c r="K13" s="9"/>
      <c r="L13" s="9"/>
      <c r="N13" s="13"/>
      <c r="O13" s="9"/>
      <c r="P13" s="9"/>
      <c r="R13" s="13"/>
      <c r="S13" s="9"/>
      <c r="T13" s="9"/>
      <c r="V13" s="13"/>
      <c r="W13" s="13"/>
    </row>
    <row r="14" spans="1:23" ht="15">
      <c r="A14" s="22" t="s">
        <v>441</v>
      </c>
      <c r="C14" t="s">
        <v>442</v>
      </c>
      <c r="E14" s="16"/>
      <c r="F14" s="16"/>
      <c r="G14" s="16"/>
      <c r="H14" s="16"/>
      <c r="I14" s="16"/>
      <c r="J14" s="16"/>
      <c r="K14" s="9"/>
      <c r="L14" s="9"/>
      <c r="N14" s="13"/>
      <c r="O14" s="9"/>
      <c r="P14" s="9"/>
      <c r="R14" s="13"/>
      <c r="S14" s="9"/>
      <c r="T14" s="9"/>
      <c r="V14" s="13"/>
      <c r="W14" s="13"/>
    </row>
    <row r="15" spans="1:23" ht="15">
      <c r="A15" t="s">
        <v>346</v>
      </c>
      <c r="E15" s="16" t="s">
        <v>443</v>
      </c>
      <c r="F15" s="16"/>
      <c r="G15" s="16" t="s">
        <v>444</v>
      </c>
      <c r="H15" s="16"/>
      <c r="I15" s="16" t="s">
        <v>445</v>
      </c>
      <c r="J15" s="16"/>
      <c r="K15" s="7">
        <v>2440</v>
      </c>
      <c r="L15" s="7"/>
      <c r="N15" s="13"/>
      <c r="O15" s="7">
        <v>2427</v>
      </c>
      <c r="P15" s="7"/>
      <c r="R15" s="13"/>
      <c r="S15" s="7">
        <v>2340</v>
      </c>
      <c r="T15" s="7"/>
      <c r="V15" s="13"/>
      <c r="W15" s="17">
        <v>1.6</v>
      </c>
    </row>
    <row r="16" spans="5:23" ht="15">
      <c r="E16" s="16"/>
      <c r="F16" s="16"/>
      <c r="G16" s="16"/>
      <c r="H16" s="16"/>
      <c r="I16" s="16"/>
      <c r="J16" s="16"/>
      <c r="K16" s="9"/>
      <c r="L16" s="9"/>
      <c r="N16" s="13"/>
      <c r="O16" s="9"/>
      <c r="P16" s="9"/>
      <c r="R16" s="13"/>
      <c r="S16" s="9"/>
      <c r="T16" s="9"/>
      <c r="V16" s="13"/>
      <c r="W16" s="13"/>
    </row>
    <row r="17" spans="1:23" ht="15">
      <c r="A17" s="22" t="s">
        <v>446</v>
      </c>
      <c r="C17" t="s">
        <v>447</v>
      </c>
      <c r="E17" s="16"/>
      <c r="F17" s="16"/>
      <c r="G17" s="16"/>
      <c r="H17" s="16"/>
      <c r="I17" s="16"/>
      <c r="J17" s="16"/>
      <c r="K17" s="9"/>
      <c r="L17" s="9"/>
      <c r="N17" s="13"/>
      <c r="O17" s="9"/>
      <c r="P17" s="9"/>
      <c r="R17" s="13"/>
      <c r="S17" s="9"/>
      <c r="T17" s="9"/>
      <c r="V17" s="13"/>
      <c r="W17" s="13"/>
    </row>
    <row r="18" spans="1:23" ht="15">
      <c r="A18" t="s">
        <v>346</v>
      </c>
      <c r="E18" s="16" t="s">
        <v>448</v>
      </c>
      <c r="F18" s="16"/>
      <c r="G18" s="16" t="s">
        <v>381</v>
      </c>
      <c r="H18" s="16"/>
      <c r="I18" s="16" t="s">
        <v>449</v>
      </c>
      <c r="J18" s="16"/>
      <c r="K18" s="7">
        <v>2000</v>
      </c>
      <c r="L18" s="7"/>
      <c r="N18" s="13"/>
      <c r="O18" s="7">
        <v>1996</v>
      </c>
      <c r="P18" s="7"/>
      <c r="R18" s="13"/>
      <c r="S18" s="7">
        <v>1885</v>
      </c>
      <c r="T18" s="7"/>
      <c r="V18" s="13"/>
      <c r="W18" s="17">
        <v>1.3</v>
      </c>
    </row>
    <row r="19" spans="5:23" ht="15">
      <c r="E19" s="16"/>
      <c r="F19" s="16"/>
      <c r="G19" s="16"/>
      <c r="H19" s="16"/>
      <c r="I19" s="16"/>
      <c r="J19" s="16"/>
      <c r="K19" s="9"/>
      <c r="L19" s="9"/>
      <c r="N19" s="13"/>
      <c r="O19" s="9"/>
      <c r="P19" s="9"/>
      <c r="R19" s="13"/>
      <c r="S19" s="9"/>
      <c r="T19" s="9"/>
      <c r="V19" s="13"/>
      <c r="W19" s="13"/>
    </row>
    <row r="20" spans="1:23" ht="15">
      <c r="A20" s="22" t="s">
        <v>450</v>
      </c>
      <c r="C20" t="s">
        <v>411</v>
      </c>
      <c r="E20" s="16"/>
      <c r="F20" s="16"/>
      <c r="G20" s="16"/>
      <c r="H20" s="16"/>
      <c r="I20" s="16"/>
      <c r="J20" s="16"/>
      <c r="K20" s="9"/>
      <c r="L20" s="9"/>
      <c r="N20" s="13"/>
      <c r="O20" s="9"/>
      <c r="P20" s="9"/>
      <c r="R20" s="13"/>
      <c r="S20" s="9"/>
      <c r="T20" s="9"/>
      <c r="V20" s="13"/>
      <c r="W20" s="13"/>
    </row>
    <row r="21" spans="1:23" ht="15">
      <c r="A21" t="s">
        <v>340</v>
      </c>
      <c r="E21" s="16" t="s">
        <v>451</v>
      </c>
      <c r="F21" s="16"/>
      <c r="G21" s="16" t="s">
        <v>452</v>
      </c>
      <c r="H21" s="16"/>
      <c r="I21" s="16" t="s">
        <v>453</v>
      </c>
      <c r="J21" s="16"/>
      <c r="K21" s="7">
        <v>12500</v>
      </c>
      <c r="L21" s="7"/>
      <c r="N21" s="13"/>
      <c r="O21" s="7">
        <v>12382</v>
      </c>
      <c r="P21" s="7"/>
      <c r="R21" s="13"/>
      <c r="S21" s="7">
        <v>12382</v>
      </c>
      <c r="T21" s="7"/>
      <c r="V21" s="13"/>
      <c r="W21" s="17">
        <v>8.6</v>
      </c>
    </row>
    <row r="22" spans="5:23" ht="15">
      <c r="E22" s="16"/>
      <c r="F22" s="16"/>
      <c r="G22" s="16"/>
      <c r="H22" s="16"/>
      <c r="I22" s="16"/>
      <c r="J22" s="16"/>
      <c r="K22" s="9"/>
      <c r="L22" s="9"/>
      <c r="N22" s="13"/>
      <c r="O22" s="9"/>
      <c r="P22" s="9"/>
      <c r="R22" s="13"/>
      <c r="S22" s="9"/>
      <c r="T22" s="9"/>
      <c r="V22" s="13"/>
      <c r="W22" s="13"/>
    </row>
    <row r="23" spans="1:23" ht="15">
      <c r="A23" s="22" t="s">
        <v>454</v>
      </c>
      <c r="C23" t="s">
        <v>345</v>
      </c>
      <c r="E23" s="16"/>
      <c r="F23" s="16"/>
      <c r="G23" s="16"/>
      <c r="H23" s="16"/>
      <c r="I23" s="16"/>
      <c r="J23" s="16"/>
      <c r="K23" s="9"/>
      <c r="L23" s="9"/>
      <c r="N23" s="13"/>
      <c r="O23" s="9"/>
      <c r="P23" s="9"/>
      <c r="R23" s="13"/>
      <c r="S23" s="9"/>
      <c r="T23" s="9"/>
      <c r="V23" s="13"/>
      <c r="W23" s="13"/>
    </row>
    <row r="24" spans="1:23" ht="15">
      <c r="A24" t="s">
        <v>346</v>
      </c>
      <c r="E24" s="16" t="s">
        <v>455</v>
      </c>
      <c r="F24" s="16"/>
      <c r="G24" s="16" t="s">
        <v>456</v>
      </c>
      <c r="H24" s="16"/>
      <c r="I24" s="16" t="s">
        <v>457</v>
      </c>
      <c r="J24" s="16"/>
      <c r="K24" s="7">
        <v>4209</v>
      </c>
      <c r="L24" s="7"/>
      <c r="N24" s="13"/>
      <c r="O24" s="7">
        <v>4145</v>
      </c>
      <c r="P24" s="7"/>
      <c r="R24" s="13"/>
      <c r="S24" s="7">
        <v>4171</v>
      </c>
      <c r="T24" s="7"/>
      <c r="V24" s="13"/>
      <c r="W24" s="17">
        <v>2.9</v>
      </c>
    </row>
    <row r="25" spans="5:23" ht="15">
      <c r="E25" s="16"/>
      <c r="F25" s="16"/>
      <c r="G25" s="16"/>
      <c r="H25" s="16"/>
      <c r="I25" s="16"/>
      <c r="J25" s="16"/>
      <c r="K25" s="9"/>
      <c r="L25" s="9"/>
      <c r="N25" s="13"/>
      <c r="O25" s="9"/>
      <c r="P25" s="9"/>
      <c r="R25" s="13"/>
      <c r="S25" s="9"/>
      <c r="T25" s="9"/>
      <c r="V25" s="13"/>
      <c r="W25" s="13"/>
    </row>
    <row r="26" spans="1:23" ht="15">
      <c r="A26" s="22" t="s">
        <v>458</v>
      </c>
      <c r="C26" t="s">
        <v>459</v>
      </c>
      <c r="E26" s="16"/>
      <c r="F26" s="16"/>
      <c r="G26" s="16"/>
      <c r="H26" s="16"/>
      <c r="I26" s="16"/>
      <c r="J26" s="16"/>
      <c r="K26" s="9"/>
      <c r="L26" s="9"/>
      <c r="N26" s="13"/>
      <c r="O26" s="9"/>
      <c r="P26" s="9"/>
      <c r="R26" s="13"/>
      <c r="S26" s="9"/>
      <c r="T26" s="9"/>
      <c r="V26" s="13"/>
      <c r="W26" s="13"/>
    </row>
    <row r="27" spans="1:23" ht="15">
      <c r="A27" t="s">
        <v>460</v>
      </c>
      <c r="E27" s="16"/>
      <c r="F27" s="16"/>
      <c r="G27" s="16"/>
      <c r="H27" s="16"/>
      <c r="I27" s="16"/>
      <c r="J27" s="16"/>
      <c r="K27" s="9"/>
      <c r="L27" s="9"/>
      <c r="N27" s="13"/>
      <c r="O27" s="7">
        <v>439</v>
      </c>
      <c r="P27" s="7"/>
      <c r="R27" s="13"/>
      <c r="S27" s="7">
        <v>1019</v>
      </c>
      <c r="T27" s="7"/>
      <c r="V27" s="13"/>
      <c r="W27" s="17">
        <v>0.7</v>
      </c>
    </row>
    <row r="28" spans="5:23" ht="15">
      <c r="E28" s="16"/>
      <c r="F28" s="16"/>
      <c r="G28" s="16"/>
      <c r="H28" s="16"/>
      <c r="I28" s="16"/>
      <c r="J28" s="16"/>
      <c r="K28" s="9"/>
      <c r="L28" s="9"/>
      <c r="N28" s="13"/>
      <c r="O28" s="9"/>
      <c r="P28" s="9"/>
      <c r="R28" s="13"/>
      <c r="S28" s="9"/>
      <c r="T28" s="9"/>
      <c r="V28" s="13"/>
      <c r="W28" s="13"/>
    </row>
    <row r="29" spans="1:23" ht="15">
      <c r="A29" s="22" t="s">
        <v>461</v>
      </c>
      <c r="C29" t="s">
        <v>462</v>
      </c>
      <c r="E29" s="16"/>
      <c r="F29" s="16"/>
      <c r="G29" s="16"/>
      <c r="H29" s="16"/>
      <c r="I29" s="16"/>
      <c r="J29" s="16"/>
      <c r="K29" s="9"/>
      <c r="L29" s="9"/>
      <c r="N29" s="13"/>
      <c r="O29" s="9"/>
      <c r="P29" s="9"/>
      <c r="R29" s="13"/>
      <c r="S29" s="9"/>
      <c r="T29" s="9"/>
      <c r="V29" s="13"/>
      <c r="W29" s="13"/>
    </row>
    <row r="30" spans="1:23" ht="15">
      <c r="A30" t="s">
        <v>340</v>
      </c>
      <c r="E30" s="16" t="s">
        <v>463</v>
      </c>
      <c r="F30" s="16"/>
      <c r="G30" s="16" t="s">
        <v>464</v>
      </c>
      <c r="H30" s="16"/>
      <c r="I30" s="16" t="s">
        <v>465</v>
      </c>
      <c r="J30" s="16"/>
      <c r="K30" s="7">
        <v>3398</v>
      </c>
      <c r="L30" s="7"/>
      <c r="N30" s="13"/>
      <c r="O30" s="7">
        <v>3330</v>
      </c>
      <c r="P30" s="7"/>
      <c r="R30" s="13"/>
      <c r="S30" s="7">
        <v>3158</v>
      </c>
      <c r="T30" s="7"/>
      <c r="V30" s="13"/>
      <c r="W30" s="17">
        <v>2.2</v>
      </c>
    </row>
    <row r="31" spans="1:23" ht="15">
      <c r="A31" t="s">
        <v>466</v>
      </c>
      <c r="E31" s="16"/>
      <c r="F31" s="16"/>
      <c r="G31" s="16"/>
      <c r="H31" s="16"/>
      <c r="I31" s="16"/>
      <c r="J31" s="16"/>
      <c r="K31" s="9"/>
      <c r="L31" s="9"/>
      <c r="N31" s="13"/>
      <c r="O31" s="7">
        <v>1938</v>
      </c>
      <c r="P31" s="7"/>
      <c r="R31" s="13"/>
      <c r="S31" s="7">
        <v>1984</v>
      </c>
      <c r="T31" s="7"/>
      <c r="V31" s="13"/>
      <c r="W31" s="17">
        <v>1.4</v>
      </c>
    </row>
    <row r="32" spans="1:23" ht="15">
      <c r="A32" t="s">
        <v>467</v>
      </c>
      <c r="E32" s="16"/>
      <c r="F32" s="16"/>
      <c r="G32" s="16"/>
      <c r="H32" s="16"/>
      <c r="I32" s="16"/>
      <c r="J32" s="16"/>
      <c r="K32" s="9"/>
      <c r="L32" s="9"/>
      <c r="N32" s="13"/>
      <c r="O32" s="7">
        <v>46</v>
      </c>
      <c r="P32" s="7"/>
      <c r="R32" s="13"/>
      <c r="S32" s="9" t="s">
        <v>37</v>
      </c>
      <c r="T32" s="9"/>
      <c r="V32" s="13"/>
      <c r="W32" s="13" t="s">
        <v>37</v>
      </c>
    </row>
    <row r="33" spans="5:23" ht="15">
      <c r="E33" s="16"/>
      <c r="F33" s="16"/>
      <c r="G33" s="16"/>
      <c r="H33" s="16"/>
      <c r="I33" s="16"/>
      <c r="J33" s="16"/>
      <c r="K33" s="7">
        <v>3398</v>
      </c>
      <c r="L33" s="7"/>
      <c r="N33" s="13"/>
      <c r="O33" s="7">
        <v>5314</v>
      </c>
      <c r="P33" s="7"/>
      <c r="R33" s="13"/>
      <c r="S33" s="7">
        <v>5142</v>
      </c>
      <c r="T33" s="7"/>
      <c r="V33" s="13"/>
      <c r="W33" s="17">
        <v>3.6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D6" s="16"/>
      <c r="E6" s="14" t="s">
        <v>332</v>
      </c>
      <c r="F6" s="16"/>
      <c r="G6" s="21" t="s">
        <v>333</v>
      </c>
      <c r="I6" s="14" t="s">
        <v>334</v>
      </c>
      <c r="J6" s="16"/>
      <c r="K6" s="15" t="s">
        <v>335</v>
      </c>
      <c r="L6" s="15"/>
      <c r="M6" s="15"/>
      <c r="O6" s="3" t="s">
        <v>109</v>
      </c>
      <c r="P6" s="3"/>
      <c r="Q6" s="3"/>
      <c r="R6" s="16"/>
      <c r="S6" s="3" t="s">
        <v>110</v>
      </c>
      <c r="T6" s="3"/>
      <c r="U6" s="3"/>
      <c r="V6" s="16"/>
      <c r="W6" s="15" t="s">
        <v>336</v>
      </c>
      <c r="X6" s="15"/>
    </row>
    <row r="7" spans="1:23" ht="15">
      <c r="A7" s="22" t="s">
        <v>468</v>
      </c>
      <c r="C7" t="s">
        <v>469</v>
      </c>
      <c r="E7" s="16"/>
      <c r="F7" s="16"/>
      <c r="G7" s="16"/>
      <c r="H7" s="16"/>
      <c r="I7" s="16"/>
      <c r="J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346</v>
      </c>
      <c r="E8" s="16" t="s">
        <v>470</v>
      </c>
      <c r="F8" s="16"/>
      <c r="G8" s="16" t="s">
        <v>348</v>
      </c>
      <c r="H8" s="16"/>
      <c r="I8" s="16" t="s">
        <v>471</v>
      </c>
      <c r="J8" s="16"/>
      <c r="K8" s="6">
        <v>9450</v>
      </c>
      <c r="L8" s="6"/>
      <c r="N8" s="13"/>
      <c r="O8" s="6">
        <v>9407</v>
      </c>
      <c r="P8" s="6"/>
      <c r="R8" s="13"/>
      <c r="S8" s="6">
        <v>9181</v>
      </c>
      <c r="T8" s="6"/>
      <c r="V8" s="13"/>
      <c r="W8" s="13" t="s">
        <v>472</v>
      </c>
    </row>
    <row r="9" spans="1:23" ht="15">
      <c r="A9" t="s">
        <v>473</v>
      </c>
      <c r="E9" s="16"/>
      <c r="F9" s="16"/>
      <c r="G9" s="16"/>
      <c r="H9" s="16"/>
      <c r="I9" s="16"/>
      <c r="J9" s="16"/>
      <c r="K9" s="9"/>
      <c r="L9" s="9"/>
      <c r="N9" s="13"/>
      <c r="O9" s="7">
        <v>1501</v>
      </c>
      <c r="P9" s="7"/>
      <c r="R9" s="13"/>
      <c r="S9" s="7">
        <v>835</v>
      </c>
      <c r="T9" s="7"/>
      <c r="V9" s="13"/>
      <c r="W9" s="17">
        <v>0.6000000000000001</v>
      </c>
    </row>
    <row r="10" spans="5:23" ht="15">
      <c r="E10" s="16"/>
      <c r="F10" s="16"/>
      <c r="G10" s="16"/>
      <c r="H10" s="16"/>
      <c r="I10" s="16"/>
      <c r="J10" s="16"/>
      <c r="K10" s="7">
        <v>9450</v>
      </c>
      <c r="L10" s="7"/>
      <c r="N10" s="13"/>
      <c r="O10" s="7">
        <v>10908</v>
      </c>
      <c r="P10" s="7"/>
      <c r="R10" s="13"/>
      <c r="S10" s="7">
        <v>10016</v>
      </c>
      <c r="T10" s="7"/>
      <c r="V10" s="13"/>
      <c r="W10" s="17">
        <v>7</v>
      </c>
    </row>
    <row r="11" spans="1:23" ht="15">
      <c r="A11" s="22" t="s">
        <v>474</v>
      </c>
      <c r="C11" t="s">
        <v>475</v>
      </c>
      <c r="E11" s="16"/>
      <c r="F11" s="16"/>
      <c r="G11" s="16"/>
      <c r="H11" s="16"/>
      <c r="I11" s="16"/>
      <c r="J11" s="16"/>
      <c r="K11" s="9"/>
      <c r="L11" s="9"/>
      <c r="N11" s="13"/>
      <c r="O11" s="9"/>
      <c r="P11" s="9"/>
      <c r="R11" s="13"/>
      <c r="S11" s="9"/>
      <c r="T11" s="9"/>
      <c r="V11" s="13"/>
      <c r="W11" s="13"/>
    </row>
    <row r="12" spans="1:23" ht="15">
      <c r="A12" t="s">
        <v>346</v>
      </c>
      <c r="E12" s="16" t="s">
        <v>476</v>
      </c>
      <c r="F12" s="16"/>
      <c r="G12" s="16" t="s">
        <v>477</v>
      </c>
      <c r="H12" s="16"/>
      <c r="I12" s="16" t="s">
        <v>478</v>
      </c>
      <c r="J12" s="16"/>
      <c r="K12" s="7">
        <v>4000</v>
      </c>
      <c r="L12" s="7"/>
      <c r="N12" s="13"/>
      <c r="O12" s="7">
        <v>3879</v>
      </c>
      <c r="P12" s="7"/>
      <c r="R12" s="13"/>
      <c r="S12" s="7">
        <v>3946</v>
      </c>
      <c r="T12" s="7"/>
      <c r="V12" s="13"/>
      <c r="W12" s="17">
        <v>2.7</v>
      </c>
    </row>
    <row r="13" spans="5:23" ht="15">
      <c r="E13" s="16"/>
      <c r="F13" s="16"/>
      <c r="G13" s="16"/>
      <c r="H13" s="16"/>
      <c r="I13" s="16"/>
      <c r="J13" s="16"/>
      <c r="K13" s="9"/>
      <c r="L13" s="9"/>
      <c r="N13" s="13"/>
      <c r="O13" s="9"/>
      <c r="P13" s="9"/>
      <c r="R13" s="13"/>
      <c r="S13" s="9"/>
      <c r="T13" s="9"/>
      <c r="V13" s="13"/>
      <c r="W13" s="13"/>
    </row>
    <row r="14" spans="1:23" ht="15">
      <c r="A14" s="22" t="s">
        <v>479</v>
      </c>
      <c r="C14" t="s">
        <v>480</v>
      </c>
      <c r="E14" s="16"/>
      <c r="F14" s="16"/>
      <c r="G14" s="16"/>
      <c r="H14" s="16"/>
      <c r="I14" s="16"/>
      <c r="J14" s="16"/>
      <c r="K14" s="9"/>
      <c r="L14" s="9"/>
      <c r="N14" s="13"/>
      <c r="O14" s="9"/>
      <c r="P14" s="9"/>
      <c r="R14" s="13"/>
      <c r="S14" s="9"/>
      <c r="T14" s="9"/>
      <c r="V14" s="13"/>
      <c r="W14" s="13"/>
    </row>
    <row r="15" spans="1:23" ht="15">
      <c r="A15" t="s">
        <v>396</v>
      </c>
      <c r="E15" s="16" t="s">
        <v>481</v>
      </c>
      <c r="F15" s="16"/>
      <c r="G15" s="16" t="s">
        <v>50</v>
      </c>
      <c r="H15" s="16"/>
      <c r="I15" s="16" t="s">
        <v>482</v>
      </c>
      <c r="J15" s="16"/>
      <c r="K15" s="7">
        <v>4181</v>
      </c>
      <c r="L15" s="7"/>
      <c r="N15" s="13"/>
      <c r="O15" s="7">
        <v>4106</v>
      </c>
      <c r="P15" s="7"/>
      <c r="R15" s="13"/>
      <c r="S15" s="7">
        <v>4034</v>
      </c>
      <c r="T15" s="7"/>
      <c r="V15" s="13"/>
      <c r="W15" s="17">
        <v>2.8</v>
      </c>
    </row>
    <row r="16" spans="1:23" ht="15">
      <c r="A16" t="s">
        <v>483</v>
      </c>
      <c r="E16" s="16" t="s">
        <v>484</v>
      </c>
      <c r="F16" s="16"/>
      <c r="G16" s="16" t="s">
        <v>50</v>
      </c>
      <c r="H16" s="16"/>
      <c r="I16" s="16" t="s">
        <v>485</v>
      </c>
      <c r="J16" s="16"/>
      <c r="K16" s="7">
        <v>7</v>
      </c>
      <c r="L16" s="7"/>
      <c r="N16" s="13"/>
      <c r="O16" s="7">
        <v>7</v>
      </c>
      <c r="P16" s="7"/>
      <c r="R16" s="13"/>
      <c r="S16" s="7">
        <v>6</v>
      </c>
      <c r="T16" s="7"/>
      <c r="V16" s="13"/>
      <c r="W16" s="13" t="s">
        <v>37</v>
      </c>
    </row>
    <row r="17" spans="1:23" ht="15">
      <c r="A17" t="s">
        <v>486</v>
      </c>
      <c r="E17" s="16"/>
      <c r="F17" s="16"/>
      <c r="G17" s="16"/>
      <c r="H17" s="16"/>
      <c r="I17" s="16"/>
      <c r="J17" s="16"/>
      <c r="K17" s="9"/>
      <c r="L17" s="9"/>
      <c r="N17" s="13"/>
      <c r="O17" s="7">
        <v>9</v>
      </c>
      <c r="P17" s="7"/>
      <c r="R17" s="13"/>
      <c r="S17" s="7">
        <v>20</v>
      </c>
      <c r="T17" s="7"/>
      <c r="V17" s="13"/>
      <c r="W17" s="13" t="s">
        <v>37</v>
      </c>
    </row>
    <row r="18" spans="1:23" ht="15">
      <c r="A18" t="s">
        <v>487</v>
      </c>
      <c r="E18" s="16"/>
      <c r="F18" s="16"/>
      <c r="G18" s="16"/>
      <c r="H18" s="16"/>
      <c r="I18" s="16"/>
      <c r="J18" s="16"/>
      <c r="K18" s="9"/>
      <c r="L18" s="9"/>
      <c r="N18" s="13"/>
      <c r="O18" s="7">
        <v>82</v>
      </c>
      <c r="P18" s="7"/>
      <c r="R18" s="13"/>
      <c r="S18" s="7">
        <v>114</v>
      </c>
      <c r="T18" s="7"/>
      <c r="V18" s="13"/>
      <c r="W18" s="17">
        <v>0.1</v>
      </c>
    </row>
    <row r="19" spans="5:23" ht="15">
      <c r="E19" s="16"/>
      <c r="F19" s="16"/>
      <c r="G19" s="16"/>
      <c r="H19" s="16"/>
      <c r="I19" s="16"/>
      <c r="J19" s="16"/>
      <c r="K19" s="7">
        <v>4188</v>
      </c>
      <c r="L19" s="7"/>
      <c r="N19" s="13"/>
      <c r="O19" s="7">
        <v>4204</v>
      </c>
      <c r="P19" s="7"/>
      <c r="R19" s="13"/>
      <c r="S19" s="7">
        <v>4174</v>
      </c>
      <c r="T19" s="7"/>
      <c r="V19" s="13"/>
      <c r="W19" s="17">
        <v>2.9</v>
      </c>
    </row>
    <row r="20" spans="1:23" ht="15">
      <c r="A20" s="22" t="s">
        <v>488</v>
      </c>
      <c r="C20" t="s">
        <v>384</v>
      </c>
      <c r="E20" s="16"/>
      <c r="F20" s="16"/>
      <c r="G20" s="16"/>
      <c r="H20" s="16"/>
      <c r="I20" s="16"/>
      <c r="J20" s="16"/>
      <c r="K20" s="9"/>
      <c r="L20" s="9"/>
      <c r="N20" s="13"/>
      <c r="O20" s="9"/>
      <c r="P20" s="9"/>
      <c r="R20" s="13"/>
      <c r="S20" s="9"/>
      <c r="T20" s="9"/>
      <c r="V20" s="13"/>
      <c r="W20" s="13"/>
    </row>
    <row r="21" spans="1:23" ht="15">
      <c r="A21" t="s">
        <v>346</v>
      </c>
      <c r="E21" s="16" t="s">
        <v>489</v>
      </c>
      <c r="F21" s="16"/>
      <c r="G21" s="16" t="s">
        <v>490</v>
      </c>
      <c r="H21" s="16"/>
      <c r="I21" s="16" t="s">
        <v>491</v>
      </c>
      <c r="J21" s="16"/>
      <c r="K21" s="7">
        <v>2406</v>
      </c>
      <c r="L21" s="7"/>
      <c r="N21" s="13"/>
      <c r="O21" s="7">
        <v>2386</v>
      </c>
      <c r="P21" s="7"/>
      <c r="R21" s="13"/>
      <c r="S21" s="7">
        <v>2379</v>
      </c>
      <c r="T21" s="7"/>
      <c r="V21" s="13"/>
      <c r="W21" s="17">
        <v>1.7000000000000002</v>
      </c>
    </row>
    <row r="22" spans="5:23" ht="15">
      <c r="E22" s="16"/>
      <c r="F22" s="16"/>
      <c r="G22" s="16"/>
      <c r="H22" s="16"/>
      <c r="I22" s="16"/>
      <c r="J22" s="16"/>
      <c r="K22" s="9"/>
      <c r="L22" s="9"/>
      <c r="N22" s="13"/>
      <c r="O22" s="9"/>
      <c r="P22" s="9"/>
      <c r="R22" s="13"/>
      <c r="S22" s="9"/>
      <c r="T22" s="9"/>
      <c r="V22" s="13"/>
      <c r="W22" s="13"/>
    </row>
    <row r="23" spans="1:23" ht="15">
      <c r="A23" s="4" t="s">
        <v>492</v>
      </c>
      <c r="E23" s="16"/>
      <c r="F23" s="16"/>
      <c r="G23" s="16"/>
      <c r="H23" s="16"/>
      <c r="I23" s="16"/>
      <c r="J23" s="16"/>
      <c r="K23" s="7">
        <v>174405</v>
      </c>
      <c r="L23" s="7"/>
      <c r="N23" s="13"/>
      <c r="O23" s="7">
        <v>178279</v>
      </c>
      <c r="P23" s="7"/>
      <c r="R23" s="13"/>
      <c r="S23" s="7">
        <v>173219</v>
      </c>
      <c r="T23" s="7"/>
      <c r="V23" s="13"/>
      <c r="W23" s="17">
        <v>120.6</v>
      </c>
    </row>
    <row r="24" spans="1:23" ht="15">
      <c r="A24" s="4" t="s">
        <v>493</v>
      </c>
      <c r="E24" s="16"/>
      <c r="F24" s="16"/>
      <c r="G24" s="16"/>
      <c r="H24" s="16"/>
      <c r="I24" s="16"/>
      <c r="J24" s="16"/>
      <c r="K24" s="9"/>
      <c r="L24" s="9"/>
      <c r="N24" s="13"/>
      <c r="O24" s="9"/>
      <c r="P24" s="9"/>
      <c r="R24" s="13"/>
      <c r="S24" s="9"/>
      <c r="T24" s="9"/>
      <c r="V24" s="13"/>
      <c r="W24" s="13"/>
    </row>
    <row r="25" spans="1:23" ht="15">
      <c r="A25" s="22" t="s">
        <v>494</v>
      </c>
      <c r="C25" t="s">
        <v>495</v>
      </c>
      <c r="E25" s="16"/>
      <c r="F25" s="16"/>
      <c r="G25" s="16"/>
      <c r="H25" s="16"/>
      <c r="I25" s="16"/>
      <c r="J25" s="16"/>
      <c r="K25" s="9"/>
      <c r="L25" s="9"/>
      <c r="N25" s="13"/>
      <c r="O25" s="9"/>
      <c r="P25" s="9"/>
      <c r="R25" s="13"/>
      <c r="S25" s="9"/>
      <c r="T25" s="9"/>
      <c r="V25" s="13"/>
      <c r="W25" s="13"/>
    </row>
    <row r="26" spans="1:23" ht="15">
      <c r="A26" t="s">
        <v>346</v>
      </c>
      <c r="E26" s="16" t="s">
        <v>496</v>
      </c>
      <c r="F26" s="16"/>
      <c r="G26" s="16" t="s">
        <v>50</v>
      </c>
      <c r="H26" s="16"/>
      <c r="I26" s="16" t="s">
        <v>497</v>
      </c>
      <c r="J26" s="16"/>
      <c r="K26" s="7">
        <v>12867</v>
      </c>
      <c r="L26" s="7"/>
      <c r="N26" s="13"/>
      <c r="O26" s="7">
        <v>12135</v>
      </c>
      <c r="P26" s="7"/>
      <c r="R26" s="13"/>
      <c r="S26" s="7">
        <v>12865</v>
      </c>
      <c r="T26" s="7"/>
      <c r="V26" s="13"/>
      <c r="W26" s="17">
        <v>8.9</v>
      </c>
    </row>
    <row r="27" spans="1:23" ht="15">
      <c r="A27" t="s">
        <v>498</v>
      </c>
      <c r="E27" s="16"/>
      <c r="F27" s="16"/>
      <c r="G27" s="16"/>
      <c r="H27" s="16"/>
      <c r="I27" s="16"/>
      <c r="J27" s="16"/>
      <c r="K27" s="9"/>
      <c r="L27" s="9"/>
      <c r="N27" s="13"/>
      <c r="O27" s="7">
        <v>565</v>
      </c>
      <c r="P27" s="7"/>
      <c r="R27" s="13"/>
      <c r="S27" s="7">
        <v>1277</v>
      </c>
      <c r="T27" s="7"/>
      <c r="V27" s="13"/>
      <c r="W27" s="17">
        <v>0.9</v>
      </c>
    </row>
    <row r="28" spans="5:23" ht="15">
      <c r="E28" s="16"/>
      <c r="F28" s="16"/>
      <c r="G28" s="16"/>
      <c r="H28" s="16"/>
      <c r="I28" s="16"/>
      <c r="J28" s="16"/>
      <c r="K28" s="7">
        <v>12867</v>
      </c>
      <c r="L28" s="7"/>
      <c r="N28" s="13"/>
      <c r="O28" s="7">
        <v>12700</v>
      </c>
      <c r="P28" s="7"/>
      <c r="R28" s="13"/>
      <c r="S28" s="7">
        <v>14142</v>
      </c>
      <c r="T28" s="7"/>
      <c r="V28" s="13"/>
      <c r="W28" s="17">
        <v>9.8</v>
      </c>
    </row>
    <row r="29" spans="1:23" ht="15">
      <c r="A29" s="22" t="s">
        <v>499</v>
      </c>
      <c r="C29" t="s">
        <v>500</v>
      </c>
      <c r="E29" s="16"/>
      <c r="F29" s="16"/>
      <c r="G29" s="16"/>
      <c r="H29" s="16"/>
      <c r="I29" s="16"/>
      <c r="J29" s="16"/>
      <c r="K29" s="9"/>
      <c r="L29" s="9"/>
      <c r="N29" s="13"/>
      <c r="O29" s="9"/>
      <c r="P29" s="9"/>
      <c r="R29" s="13"/>
      <c r="S29" s="9"/>
      <c r="T29" s="9"/>
      <c r="V29" s="13"/>
      <c r="W29" s="13"/>
    </row>
    <row r="30" spans="1:23" ht="15">
      <c r="A30" t="s">
        <v>340</v>
      </c>
      <c r="E30" s="16" t="s">
        <v>412</v>
      </c>
      <c r="F30" s="16"/>
      <c r="G30" s="16" t="s">
        <v>50</v>
      </c>
      <c r="H30" s="16"/>
      <c r="I30" s="16" t="s">
        <v>501</v>
      </c>
      <c r="J30" s="16"/>
      <c r="K30" s="7">
        <v>8000</v>
      </c>
      <c r="L30" s="7"/>
      <c r="N30" s="13"/>
      <c r="O30" s="7">
        <v>7980</v>
      </c>
      <c r="P30" s="7"/>
      <c r="R30" s="13"/>
      <c r="S30" s="7">
        <v>7902</v>
      </c>
      <c r="T30" s="7"/>
      <c r="V30" s="13"/>
      <c r="W30" s="17">
        <v>5.5</v>
      </c>
    </row>
    <row r="31" spans="1:23" ht="15">
      <c r="A31" t="s">
        <v>502</v>
      </c>
      <c r="E31" s="16"/>
      <c r="F31" s="16"/>
      <c r="G31" s="16"/>
      <c r="H31" s="16"/>
      <c r="I31" s="16"/>
      <c r="J31" s="16"/>
      <c r="K31" s="9"/>
      <c r="L31" s="9"/>
      <c r="N31" s="13"/>
      <c r="O31" s="7">
        <v>3804</v>
      </c>
      <c r="P31" s="7"/>
      <c r="R31" s="13"/>
      <c r="S31" s="7">
        <v>5421</v>
      </c>
      <c r="T31" s="7"/>
      <c r="V31" s="13"/>
      <c r="W31" s="17">
        <v>3.8</v>
      </c>
    </row>
    <row r="32" spans="1:23" ht="15">
      <c r="A32" t="s">
        <v>503</v>
      </c>
      <c r="E32" s="16"/>
      <c r="F32" s="16"/>
      <c r="G32" s="16"/>
      <c r="H32" s="16"/>
      <c r="I32" s="16"/>
      <c r="J32" s="16"/>
      <c r="K32" s="9"/>
      <c r="L32" s="9"/>
      <c r="N32" s="13"/>
      <c r="O32" s="7">
        <v>104</v>
      </c>
      <c r="P32" s="7"/>
      <c r="R32" s="13"/>
      <c r="S32" s="7">
        <v>187</v>
      </c>
      <c r="T32" s="7"/>
      <c r="V32" s="13"/>
      <c r="W32" s="17">
        <v>0.1</v>
      </c>
    </row>
    <row r="33" spans="5:23" ht="15">
      <c r="E33" s="16"/>
      <c r="F33" s="16"/>
      <c r="G33" s="16"/>
      <c r="H33" s="16"/>
      <c r="I33" s="16"/>
      <c r="J33" s="16"/>
      <c r="K33" s="7">
        <v>8000</v>
      </c>
      <c r="L33" s="7"/>
      <c r="N33" s="13"/>
      <c r="O33" s="7">
        <v>11888</v>
      </c>
      <c r="P33" s="7"/>
      <c r="R33" s="13"/>
      <c r="S33" s="7">
        <v>13510</v>
      </c>
      <c r="T33" s="7"/>
      <c r="V33" s="13"/>
      <c r="W33" s="17">
        <v>9.4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2:32" ht="15"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3" t="s">
        <v>12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ht="15">
      <c r="B7" s="2"/>
      <c r="C7" s="2"/>
      <c r="D7" s="2"/>
      <c r="F7" s="3" t="s">
        <v>13</v>
      </c>
      <c r="G7" s="3"/>
      <c r="H7" s="3"/>
      <c r="I7" s="3"/>
      <c r="J7" s="3"/>
      <c r="K7" s="3"/>
      <c r="L7" s="3"/>
      <c r="N7" s="3" t="s">
        <v>14</v>
      </c>
      <c r="O7" s="3"/>
      <c r="P7" s="3"/>
      <c r="R7" s="2"/>
      <c r="S7" s="2"/>
      <c r="T7" s="2"/>
      <c r="V7" s="3" t="s">
        <v>13</v>
      </c>
      <c r="W7" s="3"/>
      <c r="X7" s="3"/>
      <c r="Y7" s="3"/>
      <c r="Z7" s="3"/>
      <c r="AA7" s="3"/>
      <c r="AB7" s="3"/>
      <c r="AD7" s="3" t="s">
        <v>14</v>
      </c>
      <c r="AE7" s="3"/>
      <c r="AF7" s="3"/>
    </row>
    <row r="8" spans="2:32" ht="15">
      <c r="B8" s="3" t="s">
        <v>15</v>
      </c>
      <c r="C8" s="3"/>
      <c r="D8" s="3"/>
      <c r="F8" s="3" t="s">
        <v>16</v>
      </c>
      <c r="G8" s="3"/>
      <c r="H8" s="3"/>
      <c r="J8" s="3" t="s">
        <v>17</v>
      </c>
      <c r="K8" s="3"/>
      <c r="L8" s="3"/>
      <c r="N8" s="3" t="s">
        <v>18</v>
      </c>
      <c r="O8" s="3"/>
      <c r="P8" s="3"/>
      <c r="R8" s="3" t="s">
        <v>15</v>
      </c>
      <c r="S8" s="3"/>
      <c r="T8" s="3"/>
      <c r="V8" s="3" t="s">
        <v>16</v>
      </c>
      <c r="W8" s="3"/>
      <c r="X8" s="3"/>
      <c r="Z8" s="3" t="s">
        <v>17</v>
      </c>
      <c r="AA8" s="3"/>
      <c r="AB8" s="3"/>
      <c r="AD8" s="3" t="s">
        <v>18</v>
      </c>
      <c r="AE8" s="3"/>
      <c r="AF8" s="3"/>
    </row>
    <row r="9" spans="1:32" ht="15">
      <c r="A9" s="4" t="s">
        <v>19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  <c r="AD9" s="2"/>
      <c r="AE9" s="2"/>
      <c r="AF9" s="2"/>
    </row>
    <row r="10" spans="1:31" ht="15">
      <c r="A10" t="s">
        <v>20</v>
      </c>
      <c r="B10" s="5">
        <v>14.65</v>
      </c>
      <c r="C10" s="5"/>
      <c r="F10" s="5">
        <v>13.07</v>
      </c>
      <c r="G10" s="5"/>
      <c r="J10" s="5">
        <v>9.98</v>
      </c>
      <c r="K10" s="5"/>
      <c r="N10" s="5">
        <v>0.34</v>
      </c>
      <c r="O10" s="5"/>
      <c r="R10" s="5">
        <v>14.24</v>
      </c>
      <c r="S10" s="5"/>
      <c r="V10" s="5">
        <v>12.44</v>
      </c>
      <c r="W10" s="5"/>
      <c r="Z10" s="5">
        <v>11.2</v>
      </c>
      <c r="AA10" s="5"/>
      <c r="AD10" s="5">
        <v>0.34</v>
      </c>
      <c r="AE10" s="5"/>
    </row>
    <row r="11" spans="1:31" ht="15">
      <c r="A11" t="s">
        <v>21</v>
      </c>
      <c r="B11" s="5">
        <v>14.76</v>
      </c>
      <c r="C11" s="5"/>
      <c r="F11" s="5">
        <v>13.75</v>
      </c>
      <c r="G11" s="5"/>
      <c r="J11" s="5">
        <v>11.83</v>
      </c>
      <c r="K11" s="5"/>
      <c r="N11" s="5">
        <v>0.34</v>
      </c>
      <c r="O11" s="5"/>
      <c r="R11" s="5">
        <v>14.66</v>
      </c>
      <c r="S11" s="5"/>
      <c r="V11" s="5">
        <v>12.5</v>
      </c>
      <c r="W11" s="5"/>
      <c r="Z11" s="5">
        <v>11.75</v>
      </c>
      <c r="AA11" s="5"/>
      <c r="AD11" s="5">
        <v>0.34</v>
      </c>
      <c r="AE11" s="5"/>
    </row>
    <row r="12" spans="1:31" ht="15">
      <c r="A12" t="s">
        <v>22</v>
      </c>
      <c r="B12" s="5">
        <v>14.67</v>
      </c>
      <c r="C12" s="5"/>
      <c r="F12" s="5">
        <v>14.25</v>
      </c>
      <c r="G12" s="5"/>
      <c r="J12" s="5">
        <v>12.78</v>
      </c>
      <c r="K12" s="5"/>
      <c r="N12" s="5">
        <v>0.34</v>
      </c>
      <c r="O12" s="5"/>
      <c r="R12" s="5">
        <v>14.46</v>
      </c>
      <c r="S12" s="5"/>
      <c r="V12" s="5">
        <v>12.17</v>
      </c>
      <c r="W12" s="5"/>
      <c r="Z12" s="5">
        <v>10</v>
      </c>
      <c r="AA12" s="5"/>
      <c r="AD12" s="5">
        <v>0.34</v>
      </c>
      <c r="AE12" s="5"/>
    </row>
    <row r="13" spans="1:31" ht="15">
      <c r="A13" t="s">
        <v>23</v>
      </c>
      <c r="B13" s="5">
        <v>14.82</v>
      </c>
      <c r="C13" s="5"/>
      <c r="F13" s="5">
        <v>14.09</v>
      </c>
      <c r="G13" s="5"/>
      <c r="J13" s="5">
        <v>12.25</v>
      </c>
      <c r="K13" s="5"/>
      <c r="N13" s="5">
        <v>0.34</v>
      </c>
      <c r="O13" s="5"/>
      <c r="R13" s="5">
        <v>14.76</v>
      </c>
      <c r="S13" s="5"/>
      <c r="V13" s="5">
        <v>11.72</v>
      </c>
      <c r="W13" s="5"/>
      <c r="Z13" s="5">
        <v>10.11</v>
      </c>
      <c r="AA13" s="5"/>
      <c r="AD13" s="5">
        <v>0.34</v>
      </c>
      <c r="AE13" s="5"/>
    </row>
  </sheetData>
  <sheetProtection selectLockedCells="1" selectUnlockedCells="1"/>
  <mergeCells count="58">
    <mergeCell ref="A2:F2"/>
    <mergeCell ref="A4:AF4"/>
    <mergeCell ref="B6:P6"/>
    <mergeCell ref="R6:AF6"/>
    <mergeCell ref="B7:D7"/>
    <mergeCell ref="F7:L7"/>
    <mergeCell ref="N7:P7"/>
    <mergeCell ref="R7:T7"/>
    <mergeCell ref="V7:AB7"/>
    <mergeCell ref="AD7:AF7"/>
    <mergeCell ref="B8:D8"/>
    <mergeCell ref="F8:H8"/>
    <mergeCell ref="J8:L8"/>
    <mergeCell ref="N8:P8"/>
    <mergeCell ref="R8:T8"/>
    <mergeCell ref="V8:X8"/>
    <mergeCell ref="Z8:AB8"/>
    <mergeCell ref="AD8:AF8"/>
    <mergeCell ref="B9:D9"/>
    <mergeCell ref="F9:H9"/>
    <mergeCell ref="J9:L9"/>
    <mergeCell ref="N9:P9"/>
    <mergeCell ref="R9:T9"/>
    <mergeCell ref="V9:X9"/>
    <mergeCell ref="Z9:AB9"/>
    <mergeCell ref="AD9:AF9"/>
    <mergeCell ref="B10:C10"/>
    <mergeCell ref="F10:G10"/>
    <mergeCell ref="J10:K10"/>
    <mergeCell ref="N10:O10"/>
    <mergeCell ref="R10:S10"/>
    <mergeCell ref="V10:W10"/>
    <mergeCell ref="Z10:AA10"/>
    <mergeCell ref="AD10:AE10"/>
    <mergeCell ref="B11:C11"/>
    <mergeCell ref="F11:G11"/>
    <mergeCell ref="J11:K11"/>
    <mergeCell ref="N11:O11"/>
    <mergeCell ref="R11:S11"/>
    <mergeCell ref="V11:W11"/>
    <mergeCell ref="Z11:AA11"/>
    <mergeCell ref="AD11:AE11"/>
    <mergeCell ref="B12:C12"/>
    <mergeCell ref="F12:G12"/>
    <mergeCell ref="J12:K12"/>
    <mergeCell ref="N12:O12"/>
    <mergeCell ref="R12:S12"/>
    <mergeCell ref="V12:W12"/>
    <mergeCell ref="Z12:AA12"/>
    <mergeCell ref="AD12:AE12"/>
    <mergeCell ref="B13:C13"/>
    <mergeCell ref="F13:G13"/>
    <mergeCell ref="J13:K13"/>
    <mergeCell ref="N13:O13"/>
    <mergeCell ref="R13:S13"/>
    <mergeCell ref="V13:W13"/>
    <mergeCell ref="Z13:AA13"/>
    <mergeCell ref="AD13:A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D6" s="16"/>
      <c r="E6" s="14" t="s">
        <v>332</v>
      </c>
      <c r="F6" s="16"/>
      <c r="G6" s="21" t="s">
        <v>333</v>
      </c>
      <c r="I6" s="14" t="s">
        <v>334</v>
      </c>
      <c r="J6" s="16"/>
      <c r="K6" s="15" t="s">
        <v>335</v>
      </c>
      <c r="L6" s="15"/>
      <c r="M6" s="15"/>
      <c r="O6" s="3" t="s">
        <v>109</v>
      </c>
      <c r="P6" s="3"/>
      <c r="Q6" s="3"/>
      <c r="R6" s="16"/>
      <c r="S6" s="3" t="s">
        <v>110</v>
      </c>
      <c r="T6" s="3"/>
      <c r="U6" s="3"/>
      <c r="V6" s="16"/>
      <c r="W6" s="15" t="s">
        <v>336</v>
      </c>
      <c r="X6" s="15"/>
    </row>
    <row r="7" spans="1:23" ht="15">
      <c r="A7" s="22" t="s">
        <v>504</v>
      </c>
      <c r="C7" t="s">
        <v>505</v>
      </c>
      <c r="E7" s="16"/>
      <c r="F7" s="16"/>
      <c r="G7" s="16"/>
      <c r="H7" s="16"/>
      <c r="I7" s="16"/>
      <c r="J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396</v>
      </c>
      <c r="E8" s="16" t="s">
        <v>341</v>
      </c>
      <c r="F8" s="16"/>
      <c r="G8" s="16" t="s">
        <v>50</v>
      </c>
      <c r="H8" s="16"/>
      <c r="I8" s="16" t="s">
        <v>506</v>
      </c>
      <c r="J8" s="16"/>
      <c r="K8" s="6">
        <v>8750</v>
      </c>
      <c r="L8" s="6"/>
      <c r="N8" s="13"/>
      <c r="O8" s="6">
        <v>8682</v>
      </c>
      <c r="P8" s="6"/>
      <c r="R8" s="13"/>
      <c r="S8" s="6">
        <v>8841</v>
      </c>
      <c r="T8" s="6"/>
      <c r="V8" s="13"/>
      <c r="W8" s="13" t="s">
        <v>507</v>
      </c>
    </row>
    <row r="9" spans="1:23" ht="15">
      <c r="A9" t="s">
        <v>508</v>
      </c>
      <c r="E9" s="16"/>
      <c r="F9" s="16"/>
      <c r="G9" s="16"/>
      <c r="H9" s="16"/>
      <c r="I9" s="16"/>
      <c r="J9" s="16"/>
      <c r="K9" s="9"/>
      <c r="L9" s="9"/>
      <c r="N9" s="13"/>
      <c r="O9" s="7">
        <v>1500</v>
      </c>
      <c r="P9" s="7"/>
      <c r="R9" s="13"/>
      <c r="S9" s="7">
        <v>1998</v>
      </c>
      <c r="T9" s="7"/>
      <c r="V9" s="13"/>
      <c r="W9" s="17">
        <v>1.5</v>
      </c>
    </row>
    <row r="10" spans="5:23" ht="15">
      <c r="E10" s="16"/>
      <c r="F10" s="16"/>
      <c r="G10" s="16"/>
      <c r="H10" s="16"/>
      <c r="I10" s="16"/>
      <c r="J10" s="16"/>
      <c r="K10" s="7">
        <v>8750</v>
      </c>
      <c r="L10" s="7"/>
      <c r="N10" s="13"/>
      <c r="O10" s="7">
        <v>10182</v>
      </c>
      <c r="P10" s="7"/>
      <c r="R10" s="13"/>
      <c r="S10" s="7">
        <v>10839</v>
      </c>
      <c r="T10" s="7"/>
      <c r="V10" s="13"/>
      <c r="W10" s="17">
        <v>7.7</v>
      </c>
    </row>
    <row r="11" spans="1:23" ht="15">
      <c r="A11" s="22" t="s">
        <v>509</v>
      </c>
      <c r="C11" t="s">
        <v>510</v>
      </c>
      <c r="E11" s="16"/>
      <c r="F11" s="16"/>
      <c r="G11" s="16"/>
      <c r="H11" s="16"/>
      <c r="I11" s="16"/>
      <c r="J11" s="16"/>
      <c r="K11" s="9"/>
      <c r="L11" s="9"/>
      <c r="N11" s="13"/>
      <c r="O11" s="9"/>
      <c r="P11" s="9"/>
      <c r="R11" s="13"/>
      <c r="S11" s="9"/>
      <c r="T11" s="9"/>
      <c r="V11" s="13"/>
      <c r="W11" s="13"/>
    </row>
    <row r="12" spans="1:23" ht="15">
      <c r="A12" t="s">
        <v>340</v>
      </c>
      <c r="E12" s="16" t="s">
        <v>341</v>
      </c>
      <c r="F12" s="16"/>
      <c r="G12" s="16" t="s">
        <v>50</v>
      </c>
      <c r="H12" s="16"/>
      <c r="I12" s="16" t="s">
        <v>511</v>
      </c>
      <c r="J12" s="16"/>
      <c r="K12" s="7">
        <v>4741</v>
      </c>
      <c r="L12" s="7"/>
      <c r="N12" s="13"/>
      <c r="O12" s="7">
        <v>4722</v>
      </c>
      <c r="P12" s="7"/>
      <c r="R12" s="13"/>
      <c r="S12" s="7">
        <v>4440</v>
      </c>
      <c r="T12" s="7"/>
      <c r="V12" s="13"/>
      <c r="W12" s="17">
        <v>3.1</v>
      </c>
    </row>
    <row r="13" spans="1:23" ht="15">
      <c r="A13" t="s">
        <v>512</v>
      </c>
      <c r="E13" s="16"/>
      <c r="F13" s="16"/>
      <c r="G13" s="16"/>
      <c r="H13" s="16"/>
      <c r="I13" s="16"/>
      <c r="J13" s="16"/>
      <c r="K13" s="9"/>
      <c r="L13" s="9"/>
      <c r="N13" s="13"/>
      <c r="O13" s="7">
        <v>3483</v>
      </c>
      <c r="P13" s="7"/>
      <c r="R13" s="13"/>
      <c r="S13" s="7">
        <v>954</v>
      </c>
      <c r="T13" s="7"/>
      <c r="V13" s="13"/>
      <c r="W13" s="17">
        <v>0.7</v>
      </c>
    </row>
    <row r="14" spans="1:23" ht="15">
      <c r="A14" t="s">
        <v>513</v>
      </c>
      <c r="E14" s="16"/>
      <c r="F14" s="16"/>
      <c r="G14" s="16"/>
      <c r="H14" s="16"/>
      <c r="I14" s="16"/>
      <c r="J14" s="16"/>
      <c r="K14" s="9"/>
      <c r="L14" s="9"/>
      <c r="N14" s="13"/>
      <c r="O14" s="9" t="s">
        <v>37</v>
      </c>
      <c r="P14" s="9"/>
      <c r="R14" s="13"/>
      <c r="S14" s="9" t="s">
        <v>37</v>
      </c>
      <c r="T14" s="9"/>
      <c r="V14" s="13"/>
      <c r="W14" s="13" t="s">
        <v>37</v>
      </c>
    </row>
    <row r="15" spans="5:23" ht="15">
      <c r="E15" s="16"/>
      <c r="F15" s="16"/>
      <c r="G15" s="16"/>
      <c r="H15" s="16"/>
      <c r="I15" s="16"/>
      <c r="J15" s="16"/>
      <c r="K15" s="7">
        <v>4741</v>
      </c>
      <c r="L15" s="7"/>
      <c r="N15" s="13"/>
      <c r="O15" s="7">
        <v>8205</v>
      </c>
      <c r="P15" s="7"/>
      <c r="R15" s="13"/>
      <c r="S15" s="7">
        <v>5394</v>
      </c>
      <c r="T15" s="7"/>
      <c r="V15" s="13"/>
      <c r="W15" s="17">
        <v>3.8</v>
      </c>
    </row>
    <row r="16" spans="1:23" ht="15">
      <c r="A16" s="22" t="s">
        <v>514</v>
      </c>
      <c r="C16" t="s">
        <v>515</v>
      </c>
      <c r="E16" s="16"/>
      <c r="F16" s="16"/>
      <c r="G16" s="16"/>
      <c r="H16" s="16"/>
      <c r="I16" s="16"/>
      <c r="J16" s="16"/>
      <c r="K16" s="9"/>
      <c r="L16" s="9"/>
      <c r="N16" s="13"/>
      <c r="O16" s="9"/>
      <c r="P16" s="9"/>
      <c r="R16" s="13"/>
      <c r="S16" s="9"/>
      <c r="T16" s="9"/>
      <c r="V16" s="13"/>
      <c r="W16" s="13"/>
    </row>
    <row r="17" spans="1:23" ht="15">
      <c r="A17" t="s">
        <v>340</v>
      </c>
      <c r="E17" s="16" t="s">
        <v>516</v>
      </c>
      <c r="F17" s="16"/>
      <c r="G17" s="16" t="s">
        <v>50</v>
      </c>
      <c r="H17" s="16"/>
      <c r="I17" s="16" t="s">
        <v>517</v>
      </c>
      <c r="J17" s="16"/>
      <c r="K17" s="7">
        <v>4090</v>
      </c>
      <c r="L17" s="7"/>
      <c r="N17" s="13"/>
      <c r="O17" s="7">
        <v>4070</v>
      </c>
      <c r="P17" s="7"/>
      <c r="R17" s="13"/>
      <c r="S17" s="7">
        <v>3656</v>
      </c>
      <c r="T17" s="7"/>
      <c r="V17" s="13"/>
      <c r="W17" s="17">
        <v>2.5</v>
      </c>
    </row>
    <row r="18" spans="1:23" ht="15">
      <c r="A18" t="s">
        <v>518</v>
      </c>
      <c r="E18" s="16"/>
      <c r="F18" s="16"/>
      <c r="G18" s="16"/>
      <c r="H18" s="16"/>
      <c r="I18" s="16"/>
      <c r="J18" s="16"/>
      <c r="K18" s="9"/>
      <c r="L18" s="9"/>
      <c r="N18" s="13"/>
      <c r="O18" s="7">
        <v>1258</v>
      </c>
      <c r="P18" s="7"/>
      <c r="R18" s="13"/>
      <c r="S18" s="7">
        <v>1255</v>
      </c>
      <c r="T18" s="7"/>
      <c r="V18" s="13"/>
      <c r="W18" s="17">
        <v>0.9</v>
      </c>
    </row>
    <row r="19" spans="5:23" ht="15">
      <c r="E19" s="16"/>
      <c r="F19" s="16"/>
      <c r="G19" s="16"/>
      <c r="H19" s="16"/>
      <c r="I19" s="16"/>
      <c r="J19" s="16"/>
      <c r="K19" s="7">
        <v>4090</v>
      </c>
      <c r="L19" s="7"/>
      <c r="N19" s="13"/>
      <c r="O19" s="7">
        <v>5328</v>
      </c>
      <c r="P19" s="7"/>
      <c r="R19" s="13"/>
      <c r="S19" s="7">
        <v>4911</v>
      </c>
      <c r="T19" s="7"/>
      <c r="V19" s="13"/>
      <c r="W19" s="17">
        <v>3.4</v>
      </c>
    </row>
    <row r="20" spans="1:23" ht="15">
      <c r="A20" s="22" t="s">
        <v>519</v>
      </c>
      <c r="C20" t="s">
        <v>520</v>
      </c>
      <c r="E20" s="16"/>
      <c r="F20" s="16"/>
      <c r="G20" s="16"/>
      <c r="H20" s="16"/>
      <c r="I20" s="16"/>
      <c r="J20" s="16"/>
      <c r="K20" s="9"/>
      <c r="L20" s="9"/>
      <c r="N20" s="13"/>
      <c r="O20" s="9"/>
      <c r="P20" s="9"/>
      <c r="R20" s="13"/>
      <c r="S20" s="9"/>
      <c r="T20" s="9"/>
      <c r="V20" s="13"/>
      <c r="W20" s="13"/>
    </row>
    <row r="21" spans="1:23" ht="15">
      <c r="A21" t="s">
        <v>521</v>
      </c>
      <c r="E21" s="16" t="s">
        <v>407</v>
      </c>
      <c r="F21" s="16"/>
      <c r="G21" s="16" t="s">
        <v>50</v>
      </c>
      <c r="H21" s="16"/>
      <c r="I21" s="16" t="s">
        <v>522</v>
      </c>
      <c r="J21" s="16"/>
      <c r="K21" s="7">
        <v>3788</v>
      </c>
      <c r="L21" s="7"/>
      <c r="N21" s="13"/>
      <c r="O21" s="7">
        <v>3832</v>
      </c>
      <c r="P21" s="7"/>
      <c r="R21" s="13"/>
      <c r="S21" s="7">
        <v>3810</v>
      </c>
      <c r="T21" s="7"/>
      <c r="V21" s="13"/>
      <c r="W21" s="17">
        <v>2.6</v>
      </c>
    </row>
    <row r="22" spans="1:23" ht="15">
      <c r="A22" t="s">
        <v>523</v>
      </c>
      <c r="E22" s="16"/>
      <c r="F22" s="16"/>
      <c r="G22" s="16"/>
      <c r="H22" s="16"/>
      <c r="I22" s="16"/>
      <c r="J22" s="16"/>
      <c r="K22" s="9"/>
      <c r="L22" s="9"/>
      <c r="N22" s="13"/>
      <c r="O22" s="7">
        <v>217</v>
      </c>
      <c r="P22" s="7"/>
      <c r="R22" s="13"/>
      <c r="S22" s="7">
        <v>6083</v>
      </c>
      <c r="T22" s="7"/>
      <c r="V22" s="13"/>
      <c r="W22" s="17">
        <v>4.2</v>
      </c>
    </row>
    <row r="23" spans="5:23" ht="15">
      <c r="E23" s="16"/>
      <c r="F23" s="16"/>
      <c r="G23" s="16"/>
      <c r="H23" s="16"/>
      <c r="I23" s="16"/>
      <c r="J23" s="16"/>
      <c r="K23" s="7">
        <v>3788</v>
      </c>
      <c r="L23" s="7"/>
      <c r="N23" s="13"/>
      <c r="O23" s="7">
        <v>4049</v>
      </c>
      <c r="P23" s="7"/>
      <c r="R23" s="13"/>
      <c r="S23" s="7">
        <v>9893</v>
      </c>
      <c r="T23" s="7"/>
      <c r="V23" s="13"/>
      <c r="W23" s="17">
        <v>6.8</v>
      </c>
    </row>
    <row r="24" spans="1:23" ht="15">
      <c r="A24" s="22" t="s">
        <v>524</v>
      </c>
      <c r="C24" t="s">
        <v>345</v>
      </c>
      <c r="E24" s="16"/>
      <c r="F24" s="16"/>
      <c r="G24" s="16"/>
      <c r="H24" s="16"/>
      <c r="I24" s="16"/>
      <c r="J24" s="16"/>
      <c r="K24" s="9"/>
      <c r="L24" s="9"/>
      <c r="N24" s="13"/>
      <c r="O24" s="9"/>
      <c r="P24" s="9"/>
      <c r="R24" s="13"/>
      <c r="S24" s="9"/>
      <c r="T24" s="9"/>
      <c r="V24" s="13"/>
      <c r="W24" s="13"/>
    </row>
    <row r="25" spans="1:23" ht="15">
      <c r="A25" t="s">
        <v>346</v>
      </c>
      <c r="E25" s="16" t="s">
        <v>525</v>
      </c>
      <c r="F25" s="16"/>
      <c r="G25" s="16" t="s">
        <v>526</v>
      </c>
      <c r="H25" s="16"/>
      <c r="I25" s="16" t="s">
        <v>527</v>
      </c>
      <c r="J25" s="16"/>
      <c r="K25" s="7">
        <v>8411</v>
      </c>
      <c r="L25" s="7"/>
      <c r="N25" s="13"/>
      <c r="O25" s="7">
        <v>8344</v>
      </c>
      <c r="P25" s="7"/>
      <c r="R25" s="13"/>
      <c r="S25" s="7">
        <v>8383</v>
      </c>
      <c r="T25" s="7"/>
      <c r="V25" s="13"/>
      <c r="W25" s="17">
        <v>5.8</v>
      </c>
    </row>
    <row r="26" spans="1:23" ht="15">
      <c r="A26" t="s">
        <v>528</v>
      </c>
      <c r="E26" s="16"/>
      <c r="F26" s="16"/>
      <c r="G26" s="16"/>
      <c r="H26" s="16"/>
      <c r="I26" s="16"/>
      <c r="J26" s="16"/>
      <c r="K26" s="9"/>
      <c r="L26" s="9"/>
      <c r="N26" s="13"/>
      <c r="O26" s="7">
        <v>1915</v>
      </c>
      <c r="P26" s="7"/>
      <c r="R26" s="13"/>
      <c r="S26" s="7">
        <v>3026</v>
      </c>
      <c r="T26" s="7"/>
      <c r="V26" s="13"/>
      <c r="W26" s="17">
        <v>2.1</v>
      </c>
    </row>
    <row r="27" spans="5:23" ht="15">
      <c r="E27" s="16"/>
      <c r="F27" s="16"/>
      <c r="G27" s="16"/>
      <c r="H27" s="16"/>
      <c r="I27" s="16"/>
      <c r="J27" s="16"/>
      <c r="K27" s="7">
        <v>8411</v>
      </c>
      <c r="L27" s="7"/>
      <c r="N27" s="13"/>
      <c r="O27" s="7">
        <v>10259</v>
      </c>
      <c r="P27" s="7"/>
      <c r="R27" s="13"/>
      <c r="S27" s="7">
        <v>11409</v>
      </c>
      <c r="T27" s="7"/>
      <c r="V27" s="13"/>
      <c r="W27" s="17">
        <v>7.9</v>
      </c>
    </row>
    <row r="28" spans="1:23" ht="15">
      <c r="A28" s="22" t="s">
        <v>529</v>
      </c>
      <c r="C28" t="s">
        <v>530</v>
      </c>
      <c r="E28" s="16"/>
      <c r="F28" s="16"/>
      <c r="G28" s="16"/>
      <c r="H28" s="16"/>
      <c r="I28" s="16"/>
      <c r="J28" s="16"/>
      <c r="K28" s="9"/>
      <c r="L28" s="9"/>
      <c r="N28" s="13"/>
      <c r="O28" s="9"/>
      <c r="P28" s="9"/>
      <c r="R28" s="13"/>
      <c r="S28" s="9"/>
      <c r="T28" s="9"/>
      <c r="V28" s="13"/>
      <c r="W28" s="13"/>
    </row>
    <row r="29" spans="1:23" ht="15">
      <c r="A29" t="s">
        <v>346</v>
      </c>
      <c r="E29" s="16" t="s">
        <v>531</v>
      </c>
      <c r="F29" s="16"/>
      <c r="G29" s="16" t="s">
        <v>532</v>
      </c>
      <c r="H29" s="16"/>
      <c r="I29" s="16" t="s">
        <v>533</v>
      </c>
      <c r="J29" s="16"/>
      <c r="K29" s="7">
        <v>9807</v>
      </c>
      <c r="L29" s="7"/>
      <c r="N29" s="13"/>
      <c r="O29" s="7">
        <v>9607</v>
      </c>
      <c r="P29" s="7"/>
      <c r="R29" s="13"/>
      <c r="S29" s="7">
        <v>9549</v>
      </c>
      <c r="T29" s="7"/>
      <c r="V29" s="13"/>
      <c r="W29" s="17">
        <v>6.5</v>
      </c>
    </row>
    <row r="30" spans="1:23" ht="15">
      <c r="A30" t="s">
        <v>534</v>
      </c>
      <c r="E30" s="16"/>
      <c r="F30" s="16"/>
      <c r="G30" s="16"/>
      <c r="H30" s="16"/>
      <c r="I30" s="16"/>
      <c r="J30" s="16"/>
      <c r="K30" s="9"/>
      <c r="L30" s="9"/>
      <c r="N30" s="13"/>
      <c r="O30" s="7">
        <v>346</v>
      </c>
      <c r="P30" s="7"/>
      <c r="R30" s="13"/>
      <c r="S30" s="7">
        <v>354</v>
      </c>
      <c r="T30" s="7"/>
      <c r="V30" s="13"/>
      <c r="W30" s="17">
        <v>0.2</v>
      </c>
    </row>
    <row r="31" spans="1:23" ht="15">
      <c r="A31" t="s">
        <v>535</v>
      </c>
      <c r="E31" s="16"/>
      <c r="F31" s="16"/>
      <c r="G31" s="16"/>
      <c r="H31" s="16"/>
      <c r="I31" s="16"/>
      <c r="J31" s="16"/>
      <c r="K31" s="9"/>
      <c r="L31" s="9"/>
      <c r="N31" s="13"/>
      <c r="O31" s="7">
        <v>3170</v>
      </c>
      <c r="P31" s="7"/>
      <c r="R31" s="13"/>
      <c r="S31" s="7">
        <v>1707</v>
      </c>
      <c r="T31" s="7"/>
      <c r="V31" s="13"/>
      <c r="W31" s="17">
        <v>1.2</v>
      </c>
    </row>
    <row r="32" spans="1:23" ht="15">
      <c r="A32" t="s">
        <v>536</v>
      </c>
      <c r="E32" s="16"/>
      <c r="F32" s="16"/>
      <c r="G32" s="16"/>
      <c r="H32" s="16"/>
      <c r="I32" s="16"/>
      <c r="J32" s="16"/>
      <c r="K32" s="9"/>
      <c r="L32" s="9"/>
      <c r="N32" s="13"/>
      <c r="O32" s="7">
        <v>572</v>
      </c>
      <c r="P32" s="7"/>
      <c r="R32" s="13"/>
      <c r="S32" s="9" t="s">
        <v>37</v>
      </c>
      <c r="T32" s="9"/>
      <c r="V32" s="13"/>
      <c r="W32" s="13" t="s">
        <v>37</v>
      </c>
    </row>
    <row r="33" spans="5:23" ht="15">
      <c r="E33" s="16"/>
      <c r="F33" s="16"/>
      <c r="G33" s="16"/>
      <c r="H33" s="16"/>
      <c r="I33" s="16"/>
      <c r="J33" s="16"/>
      <c r="K33" s="7">
        <v>9807</v>
      </c>
      <c r="L33" s="7"/>
      <c r="N33" s="13"/>
      <c r="O33" s="7">
        <v>13695</v>
      </c>
      <c r="P33" s="7"/>
      <c r="R33" s="13"/>
      <c r="S33" s="7">
        <v>11610</v>
      </c>
      <c r="T33" s="7"/>
      <c r="V33" s="13"/>
      <c r="W33" s="17">
        <v>7.9</v>
      </c>
    </row>
    <row r="34" spans="1:23" ht="15">
      <c r="A34" s="4" t="s">
        <v>537</v>
      </c>
      <c r="E34" s="16"/>
      <c r="F34" s="16"/>
      <c r="G34" s="16"/>
      <c r="H34" s="16"/>
      <c r="I34" s="16"/>
      <c r="J34" s="16"/>
      <c r="K34" s="7">
        <v>60454</v>
      </c>
      <c r="L34" s="7"/>
      <c r="N34" s="13"/>
      <c r="O34" s="7">
        <v>76306</v>
      </c>
      <c r="P34" s="7"/>
      <c r="R34" s="13"/>
      <c r="S34" s="7">
        <v>81708</v>
      </c>
      <c r="T34" s="7"/>
      <c r="V34" s="13"/>
      <c r="W34" s="17">
        <v>56.7</v>
      </c>
    </row>
    <row r="35" spans="5:23" ht="15">
      <c r="E35" s="16"/>
      <c r="F35" s="16"/>
      <c r="G35" s="16"/>
      <c r="H35" s="16"/>
      <c r="I35" s="16"/>
      <c r="J35" s="16"/>
      <c r="K35" s="9"/>
      <c r="L35" s="9"/>
      <c r="N35" s="13"/>
      <c r="O35" s="9"/>
      <c r="P35" s="9"/>
      <c r="R35" s="13"/>
      <c r="S35" s="9"/>
      <c r="T35" s="9"/>
      <c r="V35" s="13"/>
      <c r="W35" s="13"/>
    </row>
  </sheetData>
  <sheetProtection selectLockedCells="1" selectUnlockedCells="1"/>
  <mergeCells count="93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  <mergeCell ref="K34:L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D6" s="16"/>
      <c r="E6" s="14" t="s">
        <v>332</v>
      </c>
      <c r="F6" s="16"/>
      <c r="G6" s="21" t="s">
        <v>333</v>
      </c>
      <c r="I6" s="14" t="s">
        <v>334</v>
      </c>
      <c r="J6" s="16"/>
      <c r="K6" s="15" t="s">
        <v>335</v>
      </c>
      <c r="L6" s="15"/>
      <c r="M6" s="15"/>
      <c r="O6" s="3" t="s">
        <v>109</v>
      </c>
      <c r="P6" s="3"/>
      <c r="Q6" s="3"/>
      <c r="R6" s="16"/>
      <c r="S6" s="3" t="s">
        <v>110</v>
      </c>
      <c r="T6" s="3"/>
      <c r="U6" s="3"/>
      <c r="V6" s="16"/>
      <c r="W6" s="15" t="s">
        <v>336</v>
      </c>
      <c r="X6" s="15"/>
    </row>
    <row r="7" spans="1:23" ht="15">
      <c r="A7" s="4" t="s">
        <v>538</v>
      </c>
      <c r="E7" s="16"/>
      <c r="F7" s="16"/>
      <c r="G7" s="16"/>
      <c r="H7" s="16"/>
      <c r="I7" s="16"/>
      <c r="J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s="22" t="s">
        <v>539</v>
      </c>
      <c r="C8" t="s">
        <v>540</v>
      </c>
      <c r="E8" s="16"/>
      <c r="F8" s="16"/>
      <c r="G8" s="16"/>
      <c r="H8" s="16"/>
      <c r="I8" s="16"/>
      <c r="J8" s="16"/>
      <c r="K8" s="9"/>
      <c r="L8" s="9"/>
      <c r="N8" s="13"/>
      <c r="O8" s="9"/>
      <c r="P8" s="9"/>
      <c r="R8" s="13"/>
      <c r="S8" s="9"/>
      <c r="T8" s="9"/>
      <c r="V8" s="13"/>
      <c r="W8" s="13"/>
    </row>
    <row r="9" spans="1:23" ht="15">
      <c r="A9" t="s">
        <v>340</v>
      </c>
      <c r="E9" s="16" t="s">
        <v>541</v>
      </c>
      <c r="F9" s="16"/>
      <c r="G9" s="16" t="s">
        <v>50</v>
      </c>
      <c r="H9" s="16"/>
      <c r="I9" s="16" t="s">
        <v>542</v>
      </c>
      <c r="J9" s="16"/>
      <c r="K9" s="6">
        <v>7617</v>
      </c>
      <c r="L9" s="6"/>
      <c r="N9" s="13"/>
      <c r="O9" s="6">
        <v>7642</v>
      </c>
      <c r="P9" s="6"/>
      <c r="R9" s="13"/>
      <c r="S9" s="6">
        <v>7683</v>
      </c>
      <c r="T9" s="6"/>
      <c r="V9" s="13"/>
      <c r="W9" s="13" t="s">
        <v>543</v>
      </c>
    </row>
    <row r="10" spans="1:23" ht="15">
      <c r="A10" t="s">
        <v>544</v>
      </c>
      <c r="E10" s="16"/>
      <c r="F10" s="16"/>
      <c r="G10" s="16"/>
      <c r="H10" s="16"/>
      <c r="I10" s="16"/>
      <c r="J10" s="16"/>
      <c r="K10" s="9"/>
      <c r="L10" s="9"/>
      <c r="N10" s="13"/>
      <c r="O10" s="7">
        <v>4283</v>
      </c>
      <c r="P10" s="7"/>
      <c r="R10" s="13"/>
      <c r="S10" s="7">
        <v>5868</v>
      </c>
      <c r="T10" s="7"/>
      <c r="V10" s="13"/>
      <c r="W10" s="17">
        <v>4.1</v>
      </c>
    </row>
    <row r="11" spans="5:23" ht="15">
      <c r="E11" s="16"/>
      <c r="F11" s="16"/>
      <c r="G11" s="16"/>
      <c r="H11" s="16"/>
      <c r="I11" s="16"/>
      <c r="J11" s="16"/>
      <c r="K11" s="7">
        <v>7617</v>
      </c>
      <c r="L11" s="7"/>
      <c r="N11" s="13"/>
      <c r="O11" s="7">
        <v>11925</v>
      </c>
      <c r="P11" s="7"/>
      <c r="R11" s="13"/>
      <c r="S11" s="7">
        <v>13551</v>
      </c>
      <c r="T11" s="7"/>
      <c r="V11" s="13"/>
      <c r="W11" s="17">
        <v>9.4</v>
      </c>
    </row>
    <row r="12" spans="1:23" ht="15">
      <c r="A12" s="22" t="s">
        <v>545</v>
      </c>
      <c r="C12" t="s">
        <v>546</v>
      </c>
      <c r="E12" s="16"/>
      <c r="F12" s="16"/>
      <c r="G12" s="16"/>
      <c r="H12" s="16"/>
      <c r="I12" s="16"/>
      <c r="J12" s="16"/>
      <c r="K12" s="9"/>
      <c r="L12" s="9"/>
      <c r="N12" s="13"/>
      <c r="O12" s="9"/>
      <c r="P12" s="9"/>
      <c r="R12" s="13"/>
      <c r="S12" s="9"/>
      <c r="T12" s="9"/>
      <c r="V12" s="13"/>
      <c r="W12" s="13"/>
    </row>
    <row r="13" spans="1:23" ht="15">
      <c r="A13" t="s">
        <v>547</v>
      </c>
      <c r="E13" s="16" t="s">
        <v>548</v>
      </c>
      <c r="F13" s="16"/>
      <c r="G13" s="16" t="s">
        <v>456</v>
      </c>
      <c r="H13" s="16"/>
      <c r="I13" s="16" t="s">
        <v>549</v>
      </c>
      <c r="J13" s="16"/>
      <c r="K13" s="7">
        <v>9804</v>
      </c>
      <c r="L13" s="7"/>
      <c r="N13" s="13"/>
      <c r="O13" s="7">
        <v>9728</v>
      </c>
      <c r="P13" s="7"/>
      <c r="R13" s="13"/>
      <c r="S13" s="7">
        <v>9766</v>
      </c>
      <c r="T13" s="7"/>
      <c r="V13" s="13"/>
      <c r="W13" s="17">
        <v>6.8</v>
      </c>
    </row>
    <row r="14" spans="1:23" ht="15">
      <c r="A14" t="s">
        <v>550</v>
      </c>
      <c r="E14" s="16"/>
      <c r="F14" s="16"/>
      <c r="G14" s="16"/>
      <c r="H14" s="16"/>
      <c r="I14" s="16"/>
      <c r="J14" s="16"/>
      <c r="K14" s="9"/>
      <c r="L14" s="9"/>
      <c r="N14" s="13"/>
      <c r="O14" s="7">
        <v>3069</v>
      </c>
      <c r="P14" s="7"/>
      <c r="R14" s="13"/>
      <c r="S14" s="7">
        <v>3383</v>
      </c>
      <c r="T14" s="7"/>
      <c r="V14" s="13"/>
      <c r="W14" s="17">
        <v>2.4</v>
      </c>
    </row>
    <row r="15" spans="5:23" ht="15">
      <c r="E15" s="16"/>
      <c r="F15" s="16"/>
      <c r="G15" s="16"/>
      <c r="H15" s="16"/>
      <c r="I15" s="16"/>
      <c r="J15" s="16"/>
      <c r="K15" s="7">
        <v>9804</v>
      </c>
      <c r="L15" s="7"/>
      <c r="N15" s="13"/>
      <c r="O15" s="7">
        <v>12797</v>
      </c>
      <c r="P15" s="7"/>
      <c r="R15" s="13"/>
      <c r="S15" s="7">
        <v>13149</v>
      </c>
      <c r="T15" s="7"/>
      <c r="V15" s="13"/>
      <c r="W15" s="17">
        <v>9.2</v>
      </c>
    </row>
    <row r="16" spans="1:23" ht="15">
      <c r="A16" s="4" t="s">
        <v>551</v>
      </c>
      <c r="E16" s="16"/>
      <c r="F16" s="16"/>
      <c r="G16" s="16"/>
      <c r="H16" s="16"/>
      <c r="I16" s="16"/>
      <c r="J16" s="16"/>
      <c r="K16" s="7">
        <v>17421</v>
      </c>
      <c r="L16" s="7"/>
      <c r="N16" s="13"/>
      <c r="O16" s="7">
        <v>24722</v>
      </c>
      <c r="P16" s="7"/>
      <c r="R16" s="13"/>
      <c r="S16" s="7">
        <v>26700</v>
      </c>
      <c r="T16" s="7"/>
      <c r="V16" s="13"/>
      <c r="W16" s="17">
        <v>18.6</v>
      </c>
    </row>
    <row r="17" spans="5:23" ht="15">
      <c r="E17" s="16"/>
      <c r="F17" s="16"/>
      <c r="G17" s="16"/>
      <c r="H17" s="16"/>
      <c r="I17" s="16"/>
      <c r="J17" s="16"/>
      <c r="K17" s="9"/>
      <c r="L17" s="9"/>
      <c r="N17" s="13"/>
      <c r="O17" s="9"/>
      <c r="P17" s="9"/>
      <c r="R17" s="13"/>
      <c r="S17" s="9"/>
      <c r="T17" s="9"/>
      <c r="V17" s="13"/>
      <c r="W17" s="13"/>
    </row>
    <row r="18" spans="1:23" ht="15">
      <c r="A18" s="4" t="s">
        <v>552</v>
      </c>
      <c r="E18" s="16"/>
      <c r="F18" s="16"/>
      <c r="G18" s="16"/>
      <c r="H18" s="16"/>
      <c r="I18" s="16"/>
      <c r="J18" s="16"/>
      <c r="K18" s="6">
        <v>252280</v>
      </c>
      <c r="L18" s="6"/>
      <c r="N18" s="13"/>
      <c r="O18" s="6">
        <v>279307</v>
      </c>
      <c r="P18" s="6"/>
      <c r="R18" s="13"/>
      <c r="S18" s="6">
        <v>281627</v>
      </c>
      <c r="T18" s="6"/>
      <c r="V18" s="13"/>
      <c r="W18" s="13" t="s">
        <v>553</v>
      </c>
    </row>
  </sheetData>
  <sheetProtection selectLockedCells="1" selectUnlockedCells="1"/>
  <mergeCells count="42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4" t="s">
        <v>554</v>
      </c>
      <c r="C4" s="14" t="s">
        <v>555</v>
      </c>
      <c r="E4" s="14" t="s">
        <v>556</v>
      </c>
      <c r="G4" s="14" t="s">
        <v>557</v>
      </c>
      <c r="I4" s="3" t="s">
        <v>558</v>
      </c>
      <c r="J4" s="3"/>
    </row>
    <row r="5" spans="1:9" ht="15">
      <c r="A5" t="s">
        <v>559</v>
      </c>
      <c r="C5" t="s">
        <v>340</v>
      </c>
      <c r="D5" s="16"/>
      <c r="E5" s="16" t="s">
        <v>560</v>
      </c>
      <c r="F5" s="16"/>
      <c r="G5" s="16" t="s">
        <v>561</v>
      </c>
      <c r="H5" s="13"/>
      <c r="I5" s="13" t="s">
        <v>562</v>
      </c>
    </row>
    <row r="6" spans="1:9" ht="15">
      <c r="A6" t="s">
        <v>563</v>
      </c>
      <c r="C6" t="s">
        <v>346</v>
      </c>
      <c r="D6" s="16"/>
      <c r="E6" s="16" t="s">
        <v>564</v>
      </c>
      <c r="F6" s="16"/>
      <c r="G6" s="16" t="s">
        <v>565</v>
      </c>
      <c r="H6" s="13"/>
      <c r="I6" s="13" t="s">
        <v>566</v>
      </c>
    </row>
    <row r="7" spans="1:9" ht="15">
      <c r="A7" t="s">
        <v>567</v>
      </c>
      <c r="C7" t="s">
        <v>346</v>
      </c>
      <c r="D7" s="16"/>
      <c r="E7" s="16" t="s">
        <v>568</v>
      </c>
      <c r="F7" s="16"/>
      <c r="G7" s="16" t="s">
        <v>569</v>
      </c>
      <c r="H7" s="13"/>
      <c r="I7" s="13" t="s">
        <v>570</v>
      </c>
    </row>
    <row r="8" spans="1:9" ht="15">
      <c r="A8" t="s">
        <v>571</v>
      </c>
      <c r="C8" t="s">
        <v>340</v>
      </c>
      <c r="D8" s="16"/>
      <c r="E8" s="16" t="s">
        <v>564</v>
      </c>
      <c r="F8" s="16"/>
      <c r="G8" s="16" t="s">
        <v>572</v>
      </c>
      <c r="H8" s="13"/>
      <c r="I8" s="13" t="s">
        <v>566</v>
      </c>
    </row>
    <row r="9" spans="1:9" ht="15">
      <c r="A9" t="s">
        <v>573</v>
      </c>
      <c r="C9" t="s">
        <v>346</v>
      </c>
      <c r="D9" s="16"/>
      <c r="E9" s="16" t="s">
        <v>564</v>
      </c>
      <c r="F9" s="16"/>
      <c r="G9" s="16" t="s">
        <v>574</v>
      </c>
      <c r="H9" s="13"/>
      <c r="I9" s="13" t="s">
        <v>566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E6" s="14" t="s">
        <v>332</v>
      </c>
      <c r="G6" s="14" t="s">
        <v>575</v>
      </c>
      <c r="I6" s="14" t="s">
        <v>334</v>
      </c>
      <c r="K6" s="3" t="s">
        <v>576</v>
      </c>
      <c r="L6" s="3"/>
      <c r="M6" s="3"/>
      <c r="O6" s="3" t="s">
        <v>109</v>
      </c>
      <c r="P6" s="3"/>
      <c r="Q6" s="3"/>
      <c r="S6" s="3" t="s">
        <v>110</v>
      </c>
      <c r="T6" s="3"/>
      <c r="U6" s="3"/>
      <c r="W6" s="3" t="s">
        <v>577</v>
      </c>
      <c r="X6" s="3"/>
    </row>
    <row r="7" spans="1:24" ht="15">
      <c r="A7" s="4" t="s">
        <v>337</v>
      </c>
      <c r="E7" s="16"/>
      <c r="G7" s="16"/>
      <c r="I7" s="16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2" t="s">
        <v>338</v>
      </c>
      <c r="C8" t="s">
        <v>339</v>
      </c>
      <c r="E8" s="16"/>
      <c r="G8" s="16"/>
      <c r="I8" s="16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340</v>
      </c>
      <c r="E9" s="16" t="s">
        <v>548</v>
      </c>
      <c r="G9" s="16" t="s">
        <v>50</v>
      </c>
      <c r="I9" s="16" t="s">
        <v>342</v>
      </c>
      <c r="K9" s="6">
        <v>10000</v>
      </c>
      <c r="L9" s="6"/>
      <c r="O9" s="6">
        <v>10050</v>
      </c>
      <c r="P9" s="6"/>
      <c r="S9" s="6">
        <v>9940</v>
      </c>
      <c r="T9" s="6"/>
      <c r="W9" s="13" t="s">
        <v>343</v>
      </c>
    </row>
    <row r="10" spans="5:24" ht="15">
      <c r="E10" s="16"/>
      <c r="G10" s="16"/>
      <c r="I10" s="16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2" t="s">
        <v>578</v>
      </c>
      <c r="C11" t="s">
        <v>579</v>
      </c>
      <c r="E11" s="16"/>
      <c r="G11" s="16"/>
      <c r="I11" s="16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340</v>
      </c>
      <c r="E12" s="16" t="s">
        <v>580</v>
      </c>
      <c r="G12" s="16" t="s">
        <v>50</v>
      </c>
      <c r="I12" s="16" t="s">
        <v>457</v>
      </c>
      <c r="K12" s="7">
        <v>3574</v>
      </c>
      <c r="L12" s="7"/>
      <c r="O12" s="7">
        <v>3558</v>
      </c>
      <c r="P12" s="7"/>
      <c r="S12" s="7">
        <v>3559</v>
      </c>
      <c r="T12" s="7"/>
      <c r="W12" s="17">
        <v>2.5</v>
      </c>
    </row>
    <row r="13" spans="5:24" ht="15">
      <c r="E13" s="16"/>
      <c r="G13" s="16"/>
      <c r="I13" s="16"/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2" t="s">
        <v>494</v>
      </c>
      <c r="C14" t="s">
        <v>495</v>
      </c>
      <c r="E14" s="16"/>
      <c r="G14" s="16"/>
      <c r="I14" s="16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581</v>
      </c>
      <c r="E15" s="16" t="s">
        <v>407</v>
      </c>
      <c r="G15" s="16" t="s">
        <v>50</v>
      </c>
      <c r="I15" s="16" t="s">
        <v>582</v>
      </c>
      <c r="K15" s="7">
        <v>9900</v>
      </c>
      <c r="L15" s="7"/>
      <c r="O15" s="7">
        <v>9765</v>
      </c>
      <c r="P15" s="7"/>
      <c r="S15" s="7">
        <v>9697</v>
      </c>
      <c r="T15" s="7"/>
      <c r="W15" s="17">
        <v>6.8</v>
      </c>
    </row>
    <row r="16" spans="1:23" ht="15">
      <c r="A16" t="s">
        <v>583</v>
      </c>
      <c r="E16" s="16"/>
      <c r="G16" s="16"/>
      <c r="I16" s="16"/>
      <c r="K16" s="2"/>
      <c r="L16" s="2"/>
      <c r="M16" s="2"/>
      <c r="O16" s="7">
        <v>69</v>
      </c>
      <c r="P16" s="7"/>
      <c r="S16" s="7">
        <v>259</v>
      </c>
      <c r="T16" s="7"/>
      <c r="W16" s="17">
        <v>0.2</v>
      </c>
    </row>
    <row r="17" spans="5:23" ht="15">
      <c r="E17" s="16"/>
      <c r="G17" s="16"/>
      <c r="I17" s="16"/>
      <c r="K17" s="7">
        <v>9900</v>
      </c>
      <c r="L17" s="7"/>
      <c r="N17" s="13"/>
      <c r="O17" s="7">
        <v>9834</v>
      </c>
      <c r="P17" s="7"/>
      <c r="R17" s="13"/>
      <c r="S17" s="7">
        <v>9956</v>
      </c>
      <c r="T17" s="7"/>
      <c r="V17" s="13"/>
      <c r="W17" s="17">
        <v>7</v>
      </c>
    </row>
    <row r="18" spans="1:24" ht="15">
      <c r="A18" s="22" t="s">
        <v>584</v>
      </c>
      <c r="C18" t="s">
        <v>351</v>
      </c>
      <c r="E18" s="16"/>
      <c r="G18" s="16"/>
      <c r="I18" s="16"/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346</v>
      </c>
      <c r="E19" s="16" t="s">
        <v>585</v>
      </c>
      <c r="G19" s="16" t="s">
        <v>348</v>
      </c>
      <c r="I19" s="16" t="s">
        <v>586</v>
      </c>
      <c r="K19" s="7">
        <v>3000</v>
      </c>
      <c r="L19" s="7"/>
      <c r="O19" s="7">
        <v>2883</v>
      </c>
      <c r="P19" s="7"/>
      <c r="S19" s="7">
        <v>2894</v>
      </c>
      <c r="T19" s="7"/>
      <c r="W19" s="17">
        <v>2</v>
      </c>
    </row>
    <row r="20" spans="5:24" ht="15">
      <c r="E20" s="16"/>
      <c r="G20" s="16"/>
      <c r="I20" s="16"/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22" t="s">
        <v>587</v>
      </c>
      <c r="C21" t="s">
        <v>588</v>
      </c>
      <c r="E21" s="16"/>
      <c r="G21" s="16"/>
      <c r="I21" s="16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346</v>
      </c>
      <c r="E22" s="16" t="s">
        <v>589</v>
      </c>
      <c r="G22" s="16" t="s">
        <v>590</v>
      </c>
      <c r="I22" s="16" t="s">
        <v>591</v>
      </c>
      <c r="K22" s="7">
        <v>2257</v>
      </c>
      <c r="L22" s="7"/>
      <c r="O22" s="7">
        <v>2257</v>
      </c>
      <c r="P22" s="7"/>
      <c r="S22" s="7">
        <v>2257</v>
      </c>
      <c r="T22" s="7"/>
      <c r="W22" s="17">
        <v>1.6</v>
      </c>
    </row>
    <row r="23" spans="5:24" ht="15">
      <c r="E23" s="16"/>
      <c r="G23" s="16"/>
      <c r="I23" s="16"/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2" t="s">
        <v>359</v>
      </c>
      <c r="C24" t="s">
        <v>360</v>
      </c>
      <c r="E24" s="16"/>
      <c r="G24" s="16"/>
      <c r="I24" s="16"/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346</v>
      </c>
      <c r="E25" s="16" t="s">
        <v>361</v>
      </c>
      <c r="G25" s="16" t="s">
        <v>362</v>
      </c>
      <c r="I25" s="16" t="s">
        <v>363</v>
      </c>
      <c r="K25" s="7">
        <v>6573</v>
      </c>
      <c r="L25" s="7"/>
      <c r="O25" s="7">
        <v>6504</v>
      </c>
      <c r="P25" s="7"/>
      <c r="S25" s="7">
        <v>6355</v>
      </c>
      <c r="T25" s="7"/>
      <c r="W25" s="17">
        <v>4.4</v>
      </c>
    </row>
    <row r="26" spans="1:23" ht="15">
      <c r="A26" t="s">
        <v>592</v>
      </c>
      <c r="E26" s="16" t="s">
        <v>50</v>
      </c>
      <c r="G26" s="16" t="s">
        <v>362</v>
      </c>
      <c r="I26" s="16" t="s">
        <v>363</v>
      </c>
      <c r="K26" s="9" t="s">
        <v>37</v>
      </c>
      <c r="L26" s="9"/>
      <c r="O26" s="8">
        <v>-11</v>
      </c>
      <c r="P26" s="8"/>
      <c r="S26" s="8">
        <v>-36</v>
      </c>
      <c r="T26" s="8"/>
      <c r="W26" s="13" t="s">
        <v>37</v>
      </c>
    </row>
    <row r="27" spans="5:23" ht="15">
      <c r="E27" s="16"/>
      <c r="G27" s="16"/>
      <c r="I27" s="16"/>
      <c r="K27" s="7">
        <v>6573</v>
      </c>
      <c r="L27" s="7"/>
      <c r="N27" s="13"/>
      <c r="O27" s="7">
        <v>6493</v>
      </c>
      <c r="P27" s="7"/>
      <c r="R27" s="13"/>
      <c r="S27" s="7">
        <v>6319</v>
      </c>
      <c r="T27" s="7"/>
      <c r="W27" s="17">
        <v>4.4</v>
      </c>
    </row>
    <row r="28" spans="1:23" ht="15">
      <c r="A28" s="22" t="s">
        <v>593</v>
      </c>
      <c r="C28" t="s">
        <v>366</v>
      </c>
      <c r="E28" s="16"/>
      <c r="G28" s="16"/>
      <c r="I28" s="16"/>
      <c r="K28" s="2"/>
      <c r="L28" s="2"/>
      <c r="M28" s="2"/>
      <c r="O28" s="2"/>
      <c r="P28" s="2"/>
      <c r="Q28" s="2"/>
      <c r="S28" s="2"/>
      <c r="T28" s="2"/>
      <c r="U28" s="2"/>
      <c r="W28" s="13" t="s">
        <v>37</v>
      </c>
    </row>
    <row r="29" spans="1:23" ht="15">
      <c r="A29" t="s">
        <v>594</v>
      </c>
      <c r="E29" s="16" t="s">
        <v>595</v>
      </c>
      <c r="G29" s="16" t="s">
        <v>50</v>
      </c>
      <c r="I29" s="16" t="s">
        <v>369</v>
      </c>
      <c r="K29" s="7">
        <v>6672</v>
      </c>
      <c r="L29" s="7"/>
      <c r="O29" s="7">
        <v>6610</v>
      </c>
      <c r="P29" s="7"/>
      <c r="S29" s="7">
        <v>6456</v>
      </c>
      <c r="T29" s="7"/>
      <c r="W29" s="17">
        <v>4.5</v>
      </c>
    </row>
    <row r="30" spans="5:24" ht="15">
      <c r="E30" s="16"/>
      <c r="G30" s="16"/>
      <c r="I30" s="16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2" t="s">
        <v>370</v>
      </c>
      <c r="C31" t="s">
        <v>351</v>
      </c>
      <c r="E31" s="16"/>
      <c r="G31" s="16"/>
      <c r="I31" s="16"/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346</v>
      </c>
      <c r="E32" s="16" t="s">
        <v>596</v>
      </c>
      <c r="G32" s="16" t="s">
        <v>348</v>
      </c>
      <c r="I32" s="16" t="s">
        <v>371</v>
      </c>
      <c r="K32" s="7">
        <v>4000</v>
      </c>
      <c r="L32" s="7"/>
      <c r="N32" s="13"/>
      <c r="O32" s="7">
        <v>3965</v>
      </c>
      <c r="P32" s="7"/>
      <c r="R32" s="13"/>
      <c r="S32" s="7">
        <v>3893</v>
      </c>
      <c r="T32" s="7"/>
      <c r="V32" s="13"/>
      <c r="W32" s="17">
        <v>2.7</v>
      </c>
    </row>
    <row r="33" spans="5:24" ht="15">
      <c r="E33" s="16"/>
      <c r="G33" s="16"/>
      <c r="I33" s="16"/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4" ht="15">
      <c r="A34" s="22" t="s">
        <v>372</v>
      </c>
      <c r="C34" t="s">
        <v>373</v>
      </c>
      <c r="E34" s="16"/>
      <c r="G34" s="16"/>
      <c r="I34" s="16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t="s">
        <v>374</v>
      </c>
      <c r="E35" s="16" t="s">
        <v>597</v>
      </c>
      <c r="G35" s="16" t="s">
        <v>376</v>
      </c>
      <c r="I35" s="16" t="s">
        <v>377</v>
      </c>
      <c r="K35" s="7">
        <v>11850</v>
      </c>
      <c r="L35" s="7"/>
      <c r="O35" s="7">
        <v>11828</v>
      </c>
      <c r="P35" s="7"/>
      <c r="S35" s="7">
        <v>11508</v>
      </c>
      <c r="T35" s="7"/>
      <c r="W35" s="17">
        <v>8</v>
      </c>
    </row>
  </sheetData>
  <sheetProtection selectLockedCells="1" selectUnlockedCells="1"/>
  <mergeCells count="108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M34"/>
    <mergeCell ref="O34:Q34"/>
    <mergeCell ref="S34:U34"/>
    <mergeCell ref="W34:X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E6" s="14" t="s">
        <v>332</v>
      </c>
      <c r="G6" s="14" t="s">
        <v>575</v>
      </c>
      <c r="I6" s="14" t="s">
        <v>334</v>
      </c>
      <c r="K6" s="3" t="s">
        <v>576</v>
      </c>
      <c r="L6" s="3"/>
      <c r="M6" s="3"/>
      <c r="O6" s="3" t="s">
        <v>109</v>
      </c>
      <c r="P6" s="3"/>
      <c r="Q6" s="3"/>
      <c r="S6" s="3" t="s">
        <v>110</v>
      </c>
      <c r="T6" s="3"/>
      <c r="U6" s="3"/>
      <c r="W6" s="3" t="s">
        <v>577</v>
      </c>
      <c r="X6" s="3"/>
    </row>
    <row r="7" spans="1:24" ht="15">
      <c r="A7" s="22" t="s">
        <v>378</v>
      </c>
      <c r="C7" t="s">
        <v>379</v>
      </c>
      <c r="E7" s="16"/>
      <c r="G7" s="16"/>
      <c r="I7" s="16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346</v>
      </c>
      <c r="E8" s="16" t="s">
        <v>598</v>
      </c>
      <c r="G8" s="16" t="s">
        <v>599</v>
      </c>
      <c r="I8" s="16" t="s">
        <v>600</v>
      </c>
      <c r="K8" s="6">
        <v>4551</v>
      </c>
      <c r="L8" s="6"/>
      <c r="N8" s="13"/>
      <c r="O8" s="6">
        <v>4534</v>
      </c>
      <c r="P8" s="6"/>
      <c r="R8" s="13"/>
      <c r="S8" s="6">
        <v>4506</v>
      </c>
      <c r="T8" s="6"/>
      <c r="W8" s="13" t="s">
        <v>601</v>
      </c>
    </row>
    <row r="9" spans="5:24" ht="15">
      <c r="E9" s="16"/>
      <c r="G9" s="16"/>
      <c r="I9" s="16"/>
      <c r="K9" s="9"/>
      <c r="L9" s="9"/>
      <c r="N9" s="13"/>
      <c r="O9" s="9"/>
      <c r="P9" s="9"/>
      <c r="R9" s="13"/>
      <c r="S9" s="9"/>
      <c r="T9" s="9"/>
      <c r="W9" s="2"/>
      <c r="X9" s="2"/>
    </row>
    <row r="10" spans="1:24" ht="15">
      <c r="A10" s="22" t="s">
        <v>602</v>
      </c>
      <c r="C10" t="s">
        <v>406</v>
      </c>
      <c r="E10" s="16"/>
      <c r="G10" s="16"/>
      <c r="I10" s="16"/>
      <c r="K10" s="9"/>
      <c r="L10" s="9"/>
      <c r="N10" s="13"/>
      <c r="O10" s="9"/>
      <c r="P10" s="9"/>
      <c r="R10" s="13"/>
      <c r="S10" s="9"/>
      <c r="T10" s="9"/>
      <c r="W10" s="2"/>
      <c r="X10" s="2"/>
    </row>
    <row r="11" spans="1:23" ht="15">
      <c r="A11" t="s">
        <v>346</v>
      </c>
      <c r="E11" s="16" t="s">
        <v>341</v>
      </c>
      <c r="G11" s="16" t="s">
        <v>50</v>
      </c>
      <c r="I11" s="16" t="s">
        <v>603</v>
      </c>
      <c r="K11" s="7">
        <v>4750</v>
      </c>
      <c r="L11" s="7"/>
      <c r="N11" s="13"/>
      <c r="O11" s="7">
        <v>4711</v>
      </c>
      <c r="P11" s="7"/>
      <c r="R11" s="13"/>
      <c r="S11" s="7">
        <v>4893</v>
      </c>
      <c r="T11" s="7"/>
      <c r="W11" s="17">
        <v>3.4</v>
      </c>
    </row>
    <row r="12" spans="1:23" ht="15">
      <c r="A12" t="s">
        <v>604</v>
      </c>
      <c r="E12" s="16"/>
      <c r="G12" s="16"/>
      <c r="I12" s="16"/>
      <c r="K12" s="9"/>
      <c r="L12" s="9"/>
      <c r="N12" s="13"/>
      <c r="O12" s="9" t="s">
        <v>37</v>
      </c>
      <c r="P12" s="9"/>
      <c r="R12" s="13"/>
      <c r="S12" s="7">
        <v>2560</v>
      </c>
      <c r="T12" s="7"/>
      <c r="W12" s="17">
        <v>1.8</v>
      </c>
    </row>
    <row r="13" spans="5:23" ht="15">
      <c r="E13" s="16"/>
      <c r="G13" s="16"/>
      <c r="I13" s="16"/>
      <c r="K13" s="7">
        <v>4750</v>
      </c>
      <c r="L13" s="7"/>
      <c r="N13" s="13"/>
      <c r="O13" s="7">
        <v>4711</v>
      </c>
      <c r="P13" s="7"/>
      <c r="R13" s="13"/>
      <c r="S13" s="7">
        <v>7453</v>
      </c>
      <c r="T13" s="7"/>
      <c r="W13" s="17">
        <v>5.2</v>
      </c>
    </row>
    <row r="14" spans="1:24" ht="15">
      <c r="A14" s="22" t="s">
        <v>383</v>
      </c>
      <c r="C14" t="s">
        <v>384</v>
      </c>
      <c r="E14" s="16"/>
      <c r="G14" s="16"/>
      <c r="I14" s="16"/>
      <c r="K14" s="9"/>
      <c r="L14" s="9"/>
      <c r="N14" s="13"/>
      <c r="O14" s="9"/>
      <c r="P14" s="9"/>
      <c r="R14" s="13"/>
      <c r="S14" s="9"/>
      <c r="T14" s="9"/>
      <c r="W14" s="2"/>
      <c r="X14" s="2"/>
    </row>
    <row r="15" spans="1:23" ht="15">
      <c r="A15" t="s">
        <v>346</v>
      </c>
      <c r="E15" s="16" t="s">
        <v>605</v>
      </c>
      <c r="G15" s="16" t="s">
        <v>386</v>
      </c>
      <c r="I15" s="16" t="s">
        <v>387</v>
      </c>
      <c r="K15" s="7">
        <v>2248</v>
      </c>
      <c r="L15" s="7"/>
      <c r="N15" s="13"/>
      <c r="O15" s="7">
        <v>2242</v>
      </c>
      <c r="P15" s="7"/>
      <c r="R15" s="13"/>
      <c r="S15" s="7">
        <v>2180</v>
      </c>
      <c r="T15" s="7"/>
      <c r="W15" s="17">
        <v>1.5</v>
      </c>
    </row>
    <row r="16" spans="5:24" ht="15">
      <c r="E16" s="16"/>
      <c r="G16" s="16"/>
      <c r="I16" s="16"/>
      <c r="K16" s="9"/>
      <c r="L16" s="9"/>
      <c r="N16" s="13"/>
      <c r="O16" s="9"/>
      <c r="P16" s="9"/>
      <c r="R16" s="13"/>
      <c r="S16" s="9"/>
      <c r="T16" s="9"/>
      <c r="W16" s="2"/>
      <c r="X16" s="2"/>
    </row>
    <row r="17" spans="1:24" ht="15">
      <c r="A17" s="22" t="s">
        <v>504</v>
      </c>
      <c r="C17" t="s">
        <v>505</v>
      </c>
      <c r="E17" s="16"/>
      <c r="G17" s="16"/>
      <c r="I17" s="16"/>
      <c r="K17" s="9"/>
      <c r="L17" s="9"/>
      <c r="N17" s="13"/>
      <c r="O17" s="9"/>
      <c r="P17" s="9"/>
      <c r="R17" s="13"/>
      <c r="S17" s="9"/>
      <c r="T17" s="9"/>
      <c r="W17" s="2"/>
      <c r="X17" s="2"/>
    </row>
    <row r="18" spans="1:23" ht="15">
      <c r="A18" t="s">
        <v>396</v>
      </c>
      <c r="E18" s="16" t="s">
        <v>606</v>
      </c>
      <c r="G18" s="16" t="s">
        <v>50</v>
      </c>
      <c r="I18" s="16" t="s">
        <v>506</v>
      </c>
      <c r="K18" s="7">
        <v>8750</v>
      </c>
      <c r="L18" s="7"/>
      <c r="N18" s="13"/>
      <c r="O18" s="7">
        <v>8664</v>
      </c>
      <c r="P18" s="7"/>
      <c r="R18" s="13"/>
      <c r="S18" s="7">
        <v>8664</v>
      </c>
      <c r="T18" s="7"/>
      <c r="W18" s="17">
        <v>6.1</v>
      </c>
    </row>
    <row r="19" spans="1:23" ht="15">
      <c r="A19" t="s">
        <v>607</v>
      </c>
      <c r="E19" s="16"/>
      <c r="G19" s="16"/>
      <c r="I19" s="16"/>
      <c r="K19" s="9"/>
      <c r="L19" s="9"/>
      <c r="N19" s="13"/>
      <c r="O19" s="7">
        <v>1500</v>
      </c>
      <c r="P19" s="7"/>
      <c r="R19" s="13"/>
      <c r="S19" s="7">
        <v>1500</v>
      </c>
      <c r="T19" s="7"/>
      <c r="W19" s="17">
        <v>1</v>
      </c>
    </row>
    <row r="20" spans="5:23" ht="15">
      <c r="E20" s="16"/>
      <c r="G20" s="16"/>
      <c r="I20" s="16"/>
      <c r="K20" s="7">
        <v>8750</v>
      </c>
      <c r="L20" s="7"/>
      <c r="N20" s="13"/>
      <c r="O20" s="7">
        <v>10164</v>
      </c>
      <c r="P20" s="7"/>
      <c r="R20" s="13"/>
      <c r="S20" s="7">
        <v>10164</v>
      </c>
      <c r="T20" s="7"/>
      <c r="W20" s="17">
        <v>7.1</v>
      </c>
    </row>
    <row r="21" spans="1:24" ht="15">
      <c r="A21" s="22" t="s">
        <v>388</v>
      </c>
      <c r="C21" t="s">
        <v>389</v>
      </c>
      <c r="E21" s="16"/>
      <c r="G21" s="16"/>
      <c r="I21" s="16"/>
      <c r="K21" s="9"/>
      <c r="L21" s="9"/>
      <c r="N21" s="13"/>
      <c r="O21" s="9"/>
      <c r="P21" s="9"/>
      <c r="R21" s="13"/>
      <c r="S21" s="9"/>
      <c r="T21" s="9"/>
      <c r="W21" s="2"/>
      <c r="X21" s="2"/>
    </row>
    <row r="22" spans="1:23" ht="15">
      <c r="A22" t="s">
        <v>390</v>
      </c>
      <c r="E22" s="16" t="s">
        <v>608</v>
      </c>
      <c r="G22" s="16" t="s">
        <v>609</v>
      </c>
      <c r="I22" s="16" t="s">
        <v>393</v>
      </c>
      <c r="K22" s="7">
        <v>14250</v>
      </c>
      <c r="L22" s="7"/>
      <c r="N22" s="13"/>
      <c r="O22" s="7">
        <v>14196</v>
      </c>
      <c r="P22" s="7"/>
      <c r="R22" s="13"/>
      <c r="S22" s="7">
        <v>14059</v>
      </c>
      <c r="T22" s="7"/>
      <c r="W22" s="17">
        <v>9.8</v>
      </c>
    </row>
    <row r="23" spans="5:24" ht="15">
      <c r="E23" s="16"/>
      <c r="G23" s="16"/>
      <c r="I23" s="16"/>
      <c r="K23" s="9"/>
      <c r="L23" s="9"/>
      <c r="N23" s="13"/>
      <c r="O23" s="9"/>
      <c r="P23" s="9"/>
      <c r="R23" s="13"/>
      <c r="S23" s="9"/>
      <c r="T23" s="9"/>
      <c r="W23" s="2"/>
      <c r="X23" s="2"/>
    </row>
    <row r="24" spans="1:24" ht="15">
      <c r="A24" s="22" t="s">
        <v>395</v>
      </c>
      <c r="C24" t="s">
        <v>345</v>
      </c>
      <c r="E24" s="16"/>
      <c r="G24" s="16"/>
      <c r="I24" s="16"/>
      <c r="K24" s="9"/>
      <c r="L24" s="9"/>
      <c r="N24" s="13"/>
      <c r="O24" s="9"/>
      <c r="P24" s="9"/>
      <c r="R24" s="13"/>
      <c r="S24" s="9"/>
      <c r="T24" s="9"/>
      <c r="W24" s="2"/>
      <c r="X24" s="2"/>
    </row>
    <row r="25" spans="1:23" ht="15">
      <c r="A25" t="s">
        <v>610</v>
      </c>
      <c r="E25" s="16" t="s">
        <v>611</v>
      </c>
      <c r="G25" s="16" t="s">
        <v>612</v>
      </c>
      <c r="I25" s="16" t="s">
        <v>399</v>
      </c>
      <c r="K25" s="7">
        <v>14741</v>
      </c>
      <c r="L25" s="7"/>
      <c r="N25" s="13"/>
      <c r="O25" s="7">
        <v>14456</v>
      </c>
      <c r="P25" s="7"/>
      <c r="R25" s="13"/>
      <c r="S25" s="7">
        <v>14128</v>
      </c>
      <c r="T25" s="7"/>
      <c r="W25" s="17">
        <v>9.9</v>
      </c>
    </row>
    <row r="26" spans="1:23" ht="15">
      <c r="A26" t="s">
        <v>613</v>
      </c>
      <c r="E26" s="16"/>
      <c r="G26" s="16"/>
      <c r="I26" s="16"/>
      <c r="K26" s="9"/>
      <c r="L26" s="9"/>
      <c r="N26" s="13"/>
      <c r="O26" s="7">
        <v>454</v>
      </c>
      <c r="P26" s="7"/>
      <c r="R26" s="13"/>
      <c r="S26" s="7">
        <v>320</v>
      </c>
      <c r="T26" s="7"/>
      <c r="W26" s="17">
        <v>0.2</v>
      </c>
    </row>
    <row r="27" spans="5:23" ht="15">
      <c r="E27" s="16"/>
      <c r="G27" s="16"/>
      <c r="I27" s="16"/>
      <c r="K27" s="7">
        <v>14741</v>
      </c>
      <c r="L27" s="7"/>
      <c r="N27" s="13"/>
      <c r="O27" s="7">
        <v>14910</v>
      </c>
      <c r="P27" s="7"/>
      <c r="R27" s="13"/>
      <c r="S27" s="7">
        <v>14448</v>
      </c>
      <c r="T27" s="7"/>
      <c r="W27" s="17">
        <v>10.1</v>
      </c>
    </row>
    <row r="28" spans="1:24" ht="15">
      <c r="A28" s="22" t="s">
        <v>401</v>
      </c>
      <c r="C28" t="s">
        <v>402</v>
      </c>
      <c r="E28" s="16"/>
      <c r="G28" s="16"/>
      <c r="I28" s="16"/>
      <c r="K28" s="9"/>
      <c r="L28" s="9"/>
      <c r="N28" s="13"/>
      <c r="O28" s="9"/>
      <c r="P28" s="9"/>
      <c r="R28" s="13"/>
      <c r="S28" s="9"/>
      <c r="T28" s="9"/>
      <c r="W28" s="2"/>
      <c r="X28" s="2"/>
    </row>
    <row r="29" spans="1:23" ht="15">
      <c r="A29" t="s">
        <v>614</v>
      </c>
      <c r="E29" s="16"/>
      <c r="G29" s="16"/>
      <c r="I29" s="16"/>
      <c r="K29" s="9"/>
      <c r="L29" s="9"/>
      <c r="N29" s="13"/>
      <c r="O29" s="7">
        <v>900</v>
      </c>
      <c r="P29" s="7"/>
      <c r="R29" s="13"/>
      <c r="S29" s="7">
        <v>1694</v>
      </c>
      <c r="T29" s="7"/>
      <c r="W29" s="17">
        <v>1.2</v>
      </c>
    </row>
    <row r="30" spans="1:23" ht="15">
      <c r="A30" t="s">
        <v>615</v>
      </c>
      <c r="E30" s="16"/>
      <c r="G30" s="16"/>
      <c r="I30" s="16"/>
      <c r="K30" s="9"/>
      <c r="L30" s="9"/>
      <c r="N30" s="13"/>
      <c r="O30" s="9" t="s">
        <v>37</v>
      </c>
      <c r="P30" s="9"/>
      <c r="R30" s="13"/>
      <c r="S30" s="7">
        <v>257</v>
      </c>
      <c r="T30" s="7"/>
      <c r="W30" s="17">
        <v>0.2</v>
      </c>
    </row>
    <row r="31" spans="5:23" ht="15">
      <c r="E31" s="16"/>
      <c r="G31" s="16"/>
      <c r="I31" s="16"/>
      <c r="K31" s="9"/>
      <c r="L31" s="9"/>
      <c r="N31" s="13"/>
      <c r="O31" s="7">
        <v>900</v>
      </c>
      <c r="P31" s="7"/>
      <c r="R31" s="13"/>
      <c r="S31" s="7">
        <v>1951</v>
      </c>
      <c r="T31" s="7"/>
      <c r="W31" s="17">
        <v>1.4</v>
      </c>
    </row>
    <row r="32" spans="1:24" ht="15">
      <c r="A32" s="22" t="s">
        <v>410</v>
      </c>
      <c r="C32" t="s">
        <v>411</v>
      </c>
      <c r="E32" s="16"/>
      <c r="G32" s="16"/>
      <c r="I32" s="16"/>
      <c r="K32" s="9"/>
      <c r="L32" s="9"/>
      <c r="N32" s="13"/>
      <c r="O32" s="9"/>
      <c r="P32" s="9"/>
      <c r="R32" s="13"/>
      <c r="S32" s="9"/>
      <c r="T32" s="9"/>
      <c r="W32" s="2"/>
      <c r="X32" s="2"/>
    </row>
    <row r="33" spans="1:23" ht="15">
      <c r="A33" t="s">
        <v>346</v>
      </c>
      <c r="E33" s="16" t="s">
        <v>412</v>
      </c>
      <c r="G33" s="16" t="s">
        <v>413</v>
      </c>
      <c r="I33" s="16" t="s">
        <v>414</v>
      </c>
      <c r="K33" s="7">
        <v>5000</v>
      </c>
      <c r="L33" s="7"/>
      <c r="N33" s="13"/>
      <c r="O33" s="7">
        <v>5000</v>
      </c>
      <c r="P33" s="7"/>
      <c r="R33" s="13"/>
      <c r="S33" s="7">
        <v>5000</v>
      </c>
      <c r="T33" s="7"/>
      <c r="W33" s="17">
        <v>3.5</v>
      </c>
    </row>
    <row r="34" spans="1:24" ht="15">
      <c r="A34" s="22" t="s">
        <v>417</v>
      </c>
      <c r="C34" t="s">
        <v>351</v>
      </c>
      <c r="E34" s="16"/>
      <c r="G34" s="16"/>
      <c r="I34" s="16"/>
      <c r="K34" s="9"/>
      <c r="L34" s="9"/>
      <c r="N34" s="13"/>
      <c r="O34" s="9"/>
      <c r="P34" s="9"/>
      <c r="R34" s="13"/>
      <c r="S34" s="9"/>
      <c r="T34" s="9"/>
      <c r="W34" s="2"/>
      <c r="X34" s="2"/>
    </row>
    <row r="35" spans="1:23" ht="15">
      <c r="A35" t="s">
        <v>346</v>
      </c>
      <c r="E35" s="16" t="s">
        <v>616</v>
      </c>
      <c r="G35" s="16" t="s">
        <v>386</v>
      </c>
      <c r="I35" s="16" t="s">
        <v>419</v>
      </c>
      <c r="K35" s="7">
        <v>4826</v>
      </c>
      <c r="L35" s="7"/>
      <c r="N35" s="13"/>
      <c r="O35" s="7">
        <v>4815</v>
      </c>
      <c r="P35" s="7"/>
      <c r="R35" s="13"/>
      <c r="S35" s="7">
        <v>4710</v>
      </c>
      <c r="T35" s="7"/>
      <c r="V35" s="13"/>
      <c r="W35" s="17">
        <v>3.3</v>
      </c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L9"/>
    <mergeCell ref="O9:P9"/>
    <mergeCell ref="S9:T9"/>
    <mergeCell ref="W9:X9"/>
    <mergeCell ref="K10:L10"/>
    <mergeCell ref="O10:P10"/>
    <mergeCell ref="S10:T10"/>
    <mergeCell ref="W10:X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W14:X14"/>
    <mergeCell ref="K15:L15"/>
    <mergeCell ref="O15:P15"/>
    <mergeCell ref="S15:T15"/>
    <mergeCell ref="K16:L16"/>
    <mergeCell ref="O16:P16"/>
    <mergeCell ref="S16:T16"/>
    <mergeCell ref="W16:X16"/>
    <mergeCell ref="K17:L17"/>
    <mergeCell ref="O17:P17"/>
    <mergeCell ref="S17:T17"/>
    <mergeCell ref="W17:X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W21:X21"/>
    <mergeCell ref="K22:L22"/>
    <mergeCell ref="O22:P22"/>
    <mergeCell ref="S22:T22"/>
    <mergeCell ref="K23:L23"/>
    <mergeCell ref="O23:P23"/>
    <mergeCell ref="S23:T23"/>
    <mergeCell ref="W23:X23"/>
    <mergeCell ref="K24:L24"/>
    <mergeCell ref="O24:P24"/>
    <mergeCell ref="S24:T24"/>
    <mergeCell ref="W24:X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W28:X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W32:X32"/>
    <mergeCell ref="K33:L33"/>
    <mergeCell ref="O33:P33"/>
    <mergeCell ref="S33:T33"/>
    <mergeCell ref="K34:L34"/>
    <mergeCell ref="O34:P34"/>
    <mergeCell ref="S34:T34"/>
    <mergeCell ref="W34:X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E6" s="14" t="s">
        <v>332</v>
      </c>
      <c r="G6" s="14" t="s">
        <v>575</v>
      </c>
      <c r="I6" s="14" t="s">
        <v>334</v>
      </c>
      <c r="K6" s="3" t="s">
        <v>576</v>
      </c>
      <c r="L6" s="3"/>
      <c r="M6" s="3"/>
      <c r="O6" s="3" t="s">
        <v>109</v>
      </c>
      <c r="P6" s="3"/>
      <c r="Q6" s="3"/>
      <c r="S6" s="3" t="s">
        <v>110</v>
      </c>
      <c r="T6" s="3"/>
      <c r="U6" s="3"/>
      <c r="W6" s="3" t="s">
        <v>577</v>
      </c>
      <c r="X6" s="3"/>
    </row>
    <row r="7" spans="1:23" ht="15">
      <c r="A7" s="22" t="s">
        <v>420</v>
      </c>
      <c r="C7" t="s">
        <v>421</v>
      </c>
      <c r="E7" s="16"/>
      <c r="G7" s="16"/>
      <c r="I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346</v>
      </c>
      <c r="E8" s="16" t="s">
        <v>385</v>
      </c>
      <c r="G8" s="16" t="s">
        <v>422</v>
      </c>
      <c r="I8" s="16" t="s">
        <v>423</v>
      </c>
      <c r="K8" s="6">
        <v>3826</v>
      </c>
      <c r="L8" s="6"/>
      <c r="N8" s="13"/>
      <c r="O8" s="6">
        <v>3798</v>
      </c>
      <c r="P8" s="6"/>
      <c r="R8" s="13"/>
      <c r="S8" s="6">
        <v>3711</v>
      </c>
      <c r="T8" s="6"/>
      <c r="V8" s="13"/>
      <c r="W8" s="13" t="s">
        <v>617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s="22" t="s">
        <v>618</v>
      </c>
      <c r="C10" t="s">
        <v>619</v>
      </c>
      <c r="E10" s="16"/>
      <c r="G10" s="16"/>
      <c r="I10" s="16"/>
      <c r="K10" s="9"/>
      <c r="L10" s="9"/>
      <c r="N10" s="13"/>
      <c r="O10" s="9"/>
      <c r="P10" s="9"/>
      <c r="R10" s="13"/>
      <c r="S10" s="9"/>
      <c r="T10" s="9"/>
      <c r="V10" s="13"/>
      <c r="W10" s="13"/>
    </row>
    <row r="11" spans="1:23" ht="15">
      <c r="A11" t="s">
        <v>396</v>
      </c>
      <c r="E11" s="16" t="s">
        <v>620</v>
      </c>
      <c r="G11" s="16" t="s">
        <v>477</v>
      </c>
      <c r="I11" s="16" t="s">
        <v>621</v>
      </c>
      <c r="K11" s="7">
        <v>939</v>
      </c>
      <c r="L11" s="7"/>
      <c r="N11" s="13"/>
      <c r="O11" s="7">
        <v>937</v>
      </c>
      <c r="P11" s="7"/>
      <c r="R11" s="13"/>
      <c r="S11" s="7">
        <v>798</v>
      </c>
      <c r="T11" s="7"/>
      <c r="V11" s="13"/>
      <c r="W11" s="17">
        <v>0.6000000000000001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22" t="s">
        <v>622</v>
      </c>
      <c r="C13" t="s">
        <v>389</v>
      </c>
      <c r="E13" s="16"/>
      <c r="G13" s="16"/>
      <c r="I13" s="16"/>
      <c r="K13" s="9"/>
      <c r="L13" s="9"/>
      <c r="N13" s="13"/>
      <c r="O13" s="9"/>
      <c r="P13" s="9"/>
      <c r="R13" s="13"/>
      <c r="S13" s="9"/>
      <c r="T13" s="9"/>
      <c r="V13" s="13"/>
      <c r="W13" s="13"/>
    </row>
    <row r="14" spans="1:23" ht="15">
      <c r="A14" t="s">
        <v>346</v>
      </c>
      <c r="E14" s="16" t="s">
        <v>623</v>
      </c>
      <c r="G14" s="16" t="s">
        <v>376</v>
      </c>
      <c r="I14" s="16" t="s">
        <v>624</v>
      </c>
      <c r="K14" s="7">
        <v>1000</v>
      </c>
      <c r="L14" s="7"/>
      <c r="N14" s="13"/>
      <c r="O14" s="7">
        <v>991</v>
      </c>
      <c r="P14" s="7"/>
      <c r="R14" s="13"/>
      <c r="S14" s="7">
        <v>972</v>
      </c>
      <c r="T14" s="7"/>
      <c r="V14" s="13"/>
      <c r="W14" s="17">
        <v>0.7</v>
      </c>
    </row>
    <row r="15" spans="5:23" ht="15">
      <c r="E15" s="16"/>
      <c r="G15" s="16"/>
      <c r="I15" s="16"/>
      <c r="K15" s="9"/>
      <c r="L15" s="9"/>
      <c r="N15" s="13"/>
      <c r="O15" s="9"/>
      <c r="P15" s="9"/>
      <c r="R15" s="13"/>
      <c r="S15" s="9"/>
      <c r="T15" s="9"/>
      <c r="V15" s="13"/>
      <c r="W15" s="13"/>
    </row>
    <row r="16" spans="1:23" ht="15">
      <c r="A16" s="22" t="s">
        <v>441</v>
      </c>
      <c r="C16" t="s">
        <v>442</v>
      </c>
      <c r="E16" s="16"/>
      <c r="G16" s="16"/>
      <c r="I16" s="16"/>
      <c r="K16" s="9"/>
      <c r="L16" s="9"/>
      <c r="N16" s="13"/>
      <c r="O16" s="9"/>
      <c r="P16" s="9"/>
      <c r="R16" s="13"/>
      <c r="S16" s="9"/>
      <c r="T16" s="9"/>
      <c r="V16" s="13"/>
      <c r="W16" s="13"/>
    </row>
    <row r="17" spans="1:23" ht="15">
      <c r="A17" t="s">
        <v>346</v>
      </c>
      <c r="E17" s="16" t="s">
        <v>625</v>
      </c>
      <c r="G17" s="16" t="s">
        <v>626</v>
      </c>
      <c r="I17" s="16" t="s">
        <v>445</v>
      </c>
      <c r="K17" s="7">
        <v>2578</v>
      </c>
      <c r="L17" s="7"/>
      <c r="N17" s="13"/>
      <c r="O17" s="7">
        <v>2564</v>
      </c>
      <c r="P17" s="7"/>
      <c r="R17" s="13"/>
      <c r="S17" s="7">
        <v>2433</v>
      </c>
      <c r="T17" s="7"/>
      <c r="V17" s="13"/>
      <c r="W17" s="17">
        <v>1.7000000000000002</v>
      </c>
    </row>
    <row r="18" spans="5:23" ht="15">
      <c r="E18" s="16"/>
      <c r="G18" s="16"/>
      <c r="I18" s="16"/>
      <c r="K18" s="9"/>
      <c r="L18" s="9"/>
      <c r="N18" s="13"/>
      <c r="O18" s="9"/>
      <c r="P18" s="9"/>
      <c r="R18" s="13"/>
      <c r="S18" s="9"/>
      <c r="T18" s="9"/>
      <c r="V18" s="13"/>
      <c r="W18" s="13"/>
    </row>
    <row r="19" spans="1:23" ht="15">
      <c r="A19" s="22" t="s">
        <v>446</v>
      </c>
      <c r="C19" t="s">
        <v>447</v>
      </c>
      <c r="E19" s="16"/>
      <c r="G19" s="16"/>
      <c r="I19" s="16"/>
      <c r="K19" s="9"/>
      <c r="L19" s="9"/>
      <c r="N19" s="13"/>
      <c r="O19" s="9"/>
      <c r="P19" s="9"/>
      <c r="R19" s="13"/>
      <c r="S19" s="9"/>
      <c r="T19" s="9"/>
      <c r="V19" s="13"/>
      <c r="W19" s="13"/>
    </row>
    <row r="20" spans="1:23" ht="15">
      <c r="A20" t="s">
        <v>346</v>
      </c>
      <c r="E20" s="16" t="s">
        <v>448</v>
      </c>
      <c r="G20" s="16" t="s">
        <v>381</v>
      </c>
      <c r="I20" s="16" t="s">
        <v>449</v>
      </c>
      <c r="K20" s="7">
        <v>2000</v>
      </c>
      <c r="L20" s="7"/>
      <c r="N20" s="13"/>
      <c r="O20" s="7">
        <v>1995</v>
      </c>
      <c r="P20" s="7"/>
      <c r="R20" s="13"/>
      <c r="S20" s="7">
        <v>1940</v>
      </c>
      <c r="T20" s="7"/>
      <c r="V20" s="13"/>
      <c r="W20" s="17">
        <v>1.4</v>
      </c>
    </row>
    <row r="21" spans="5:23" ht="15">
      <c r="E21" s="16"/>
      <c r="G21" s="16"/>
      <c r="I21" s="16"/>
      <c r="K21" s="9"/>
      <c r="L21" s="9"/>
      <c r="N21" s="13"/>
      <c r="O21" s="9"/>
      <c r="P21" s="9"/>
      <c r="R21" s="13"/>
      <c r="S21" s="9"/>
      <c r="T21" s="9"/>
      <c r="V21" s="13"/>
      <c r="W21" s="13"/>
    </row>
    <row r="22" spans="1:23" ht="15">
      <c r="A22" s="22" t="s">
        <v>627</v>
      </c>
      <c r="C22" t="s">
        <v>628</v>
      </c>
      <c r="E22" s="16"/>
      <c r="G22" s="16"/>
      <c r="I22" s="16"/>
      <c r="K22" s="9"/>
      <c r="L22" s="9"/>
      <c r="N22" s="13"/>
      <c r="O22" s="9"/>
      <c r="P22" s="9"/>
      <c r="R22" s="13"/>
      <c r="S22" s="9"/>
      <c r="T22" s="9"/>
      <c r="V22" s="13"/>
      <c r="W22" s="13"/>
    </row>
    <row r="23" spans="1:23" ht="15">
      <c r="A23" t="s">
        <v>340</v>
      </c>
      <c r="E23" s="16" t="s">
        <v>597</v>
      </c>
      <c r="G23" s="16" t="s">
        <v>50</v>
      </c>
      <c r="I23" s="16" t="s">
        <v>629</v>
      </c>
      <c r="K23" s="7">
        <v>10000</v>
      </c>
      <c r="L23" s="7"/>
      <c r="N23" s="13"/>
      <c r="O23" s="7">
        <v>9915</v>
      </c>
      <c r="P23" s="7"/>
      <c r="R23" s="13"/>
      <c r="S23" s="7">
        <v>9952</v>
      </c>
      <c r="T23" s="7"/>
      <c r="V23" s="13"/>
      <c r="W23" s="17">
        <v>7</v>
      </c>
    </row>
    <row r="24" spans="5:23" ht="15">
      <c r="E24" s="16"/>
      <c r="G24" s="16"/>
      <c r="I24" s="16"/>
      <c r="K24" s="9"/>
      <c r="L24" s="9"/>
      <c r="N24" s="13"/>
      <c r="O24" s="9"/>
      <c r="P24" s="9"/>
      <c r="R24" s="13"/>
      <c r="S24" s="9"/>
      <c r="T24" s="9"/>
      <c r="V24" s="13"/>
      <c r="W24" s="13"/>
    </row>
    <row r="25" spans="1:23" ht="15">
      <c r="A25" s="22" t="s">
        <v>630</v>
      </c>
      <c r="C25" t="s">
        <v>345</v>
      </c>
      <c r="E25" s="16"/>
      <c r="G25" s="16"/>
      <c r="I25" s="16"/>
      <c r="K25" s="9"/>
      <c r="L25" s="9"/>
      <c r="N25" s="13"/>
      <c r="O25" s="9"/>
      <c r="P25" s="9"/>
      <c r="R25" s="13"/>
      <c r="S25" s="9"/>
      <c r="T25" s="9"/>
      <c r="V25" s="13"/>
      <c r="W25" s="13"/>
    </row>
    <row r="26" spans="1:23" ht="15">
      <c r="A26" t="s">
        <v>346</v>
      </c>
      <c r="E26" s="16" t="s">
        <v>631</v>
      </c>
      <c r="G26" s="16" t="s">
        <v>50</v>
      </c>
      <c r="I26" s="16" t="s">
        <v>632</v>
      </c>
      <c r="K26" s="7">
        <v>6105</v>
      </c>
      <c r="L26" s="7"/>
      <c r="N26" s="13"/>
      <c r="O26" s="7">
        <v>6012</v>
      </c>
      <c r="P26" s="7"/>
      <c r="R26" s="13"/>
      <c r="S26" s="7">
        <v>6411</v>
      </c>
      <c r="T26" s="7"/>
      <c r="V26" s="13"/>
      <c r="W26" s="17">
        <v>4.5</v>
      </c>
    </row>
    <row r="27" spans="5:23" ht="15">
      <c r="E27" s="16"/>
      <c r="G27" s="16"/>
      <c r="I27" s="16"/>
      <c r="K27" s="9"/>
      <c r="L27" s="9"/>
      <c r="N27" s="13"/>
      <c r="O27" s="9"/>
      <c r="P27" s="9"/>
      <c r="R27" s="13"/>
      <c r="S27" s="9"/>
      <c r="T27" s="9"/>
      <c r="V27" s="13"/>
      <c r="W27" s="13"/>
    </row>
    <row r="28" spans="1:23" ht="15">
      <c r="A28" s="22" t="s">
        <v>458</v>
      </c>
      <c r="C28" t="s">
        <v>459</v>
      </c>
      <c r="E28" s="16"/>
      <c r="G28" s="16"/>
      <c r="I28" s="16"/>
      <c r="K28" s="9"/>
      <c r="L28" s="9"/>
      <c r="N28" s="13"/>
      <c r="O28" s="9"/>
      <c r="P28" s="9"/>
      <c r="R28" s="13"/>
      <c r="S28" s="9"/>
      <c r="T28" s="9"/>
      <c r="V28" s="13"/>
      <c r="W28" s="13"/>
    </row>
    <row r="29" spans="1:23" ht="15">
      <c r="A29" t="s">
        <v>346</v>
      </c>
      <c r="E29" s="16" t="s">
        <v>633</v>
      </c>
      <c r="G29" s="16" t="s">
        <v>50</v>
      </c>
      <c r="I29" s="16" t="s">
        <v>634</v>
      </c>
      <c r="K29" s="7">
        <v>2439</v>
      </c>
      <c r="L29" s="7"/>
      <c r="N29" s="13"/>
      <c r="O29" s="7">
        <v>2410</v>
      </c>
      <c r="P29" s="7"/>
      <c r="R29" s="13"/>
      <c r="S29" s="7">
        <v>2429</v>
      </c>
      <c r="T29" s="7"/>
      <c r="V29" s="13"/>
      <c r="W29" s="17">
        <v>1.7000000000000002</v>
      </c>
    </row>
    <row r="30" spans="1:23" ht="15">
      <c r="A30" t="s">
        <v>635</v>
      </c>
      <c r="E30" s="16"/>
      <c r="G30" s="16"/>
      <c r="I30" s="16"/>
      <c r="K30" s="9"/>
      <c r="L30" s="9"/>
      <c r="N30" s="13"/>
      <c r="O30" s="7">
        <v>439</v>
      </c>
      <c r="P30" s="7"/>
      <c r="R30" s="13"/>
      <c r="S30" s="7">
        <v>769</v>
      </c>
      <c r="T30" s="7"/>
      <c r="V30" s="13"/>
      <c r="W30" s="17">
        <v>0.5</v>
      </c>
    </row>
    <row r="31" spans="5:23" ht="15">
      <c r="E31" s="16"/>
      <c r="G31" s="16"/>
      <c r="I31" s="16"/>
      <c r="K31" s="7">
        <v>2439</v>
      </c>
      <c r="L31" s="7"/>
      <c r="N31" s="13"/>
      <c r="O31" s="7">
        <v>2849</v>
      </c>
      <c r="P31" s="7"/>
      <c r="R31" s="13"/>
      <c r="S31" s="7">
        <v>3198</v>
      </c>
      <c r="T31" s="7"/>
      <c r="V31" s="13"/>
      <c r="W31" s="17">
        <v>2.2</v>
      </c>
    </row>
    <row r="32" spans="1:23" ht="15">
      <c r="A32" s="22" t="s">
        <v>461</v>
      </c>
      <c r="C32" t="s">
        <v>462</v>
      </c>
      <c r="E32" s="16"/>
      <c r="G32" s="16"/>
      <c r="I32" s="16"/>
      <c r="K32" s="9"/>
      <c r="L32" s="9"/>
      <c r="N32" s="13"/>
      <c r="O32" s="9"/>
      <c r="P32" s="9"/>
      <c r="R32" s="13"/>
      <c r="S32" s="9"/>
      <c r="T32" s="9"/>
      <c r="V32" s="13"/>
      <c r="W32" s="13"/>
    </row>
    <row r="33" spans="1:23" ht="15">
      <c r="A33" t="s">
        <v>340</v>
      </c>
      <c r="E33" s="16" t="s">
        <v>636</v>
      </c>
      <c r="G33" s="16" t="s">
        <v>637</v>
      </c>
      <c r="I33" s="16" t="s">
        <v>465</v>
      </c>
      <c r="K33" s="7">
        <v>5026</v>
      </c>
      <c r="L33" s="7"/>
      <c r="N33" s="13"/>
      <c r="O33" s="7">
        <v>5005</v>
      </c>
      <c r="P33" s="7"/>
      <c r="R33" s="13"/>
      <c r="S33" s="7">
        <v>4786</v>
      </c>
      <c r="T33" s="7"/>
      <c r="V33" s="13"/>
      <c r="W33" s="17">
        <v>3.3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2" t="s">
        <v>468</v>
      </c>
      <c r="C35" t="s">
        <v>469</v>
      </c>
      <c r="E35" s="16"/>
      <c r="G35" s="16"/>
      <c r="I35" s="16"/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346</v>
      </c>
      <c r="E36" s="16" t="s">
        <v>476</v>
      </c>
      <c r="G36" s="16" t="s">
        <v>362</v>
      </c>
      <c r="I36" s="16" t="s">
        <v>471</v>
      </c>
      <c r="K36" s="7">
        <v>11536</v>
      </c>
      <c r="L36" s="7"/>
      <c r="N36" s="13"/>
      <c r="O36" s="7">
        <v>11463</v>
      </c>
      <c r="P36" s="7"/>
      <c r="R36" s="13"/>
      <c r="S36" s="7">
        <v>11227</v>
      </c>
      <c r="T36" s="7"/>
      <c r="V36" s="13"/>
      <c r="W36" s="17">
        <v>7.9</v>
      </c>
    </row>
    <row r="37" spans="1:23" ht="15">
      <c r="A37" t="s">
        <v>638</v>
      </c>
      <c r="E37" s="16"/>
      <c r="G37" s="16"/>
      <c r="I37" s="16"/>
      <c r="K37" s="9"/>
      <c r="L37" s="9"/>
      <c r="N37" s="13"/>
      <c r="O37" s="7">
        <v>1390</v>
      </c>
      <c r="P37" s="7"/>
      <c r="R37" s="13"/>
      <c r="S37" s="7">
        <v>1525</v>
      </c>
      <c r="T37" s="7"/>
      <c r="V37" s="13"/>
      <c r="W37" s="17">
        <v>1.1</v>
      </c>
    </row>
    <row r="38" spans="5:23" ht="15">
      <c r="E38" s="16"/>
      <c r="G38" s="16"/>
      <c r="I38" s="16"/>
      <c r="K38" s="7">
        <v>11536</v>
      </c>
      <c r="L38" s="7"/>
      <c r="N38" s="13"/>
      <c r="O38" s="7">
        <v>12853</v>
      </c>
      <c r="P38" s="7"/>
      <c r="R38" s="13"/>
      <c r="S38" s="7">
        <v>12752</v>
      </c>
      <c r="T38" s="7"/>
      <c r="V38" s="13"/>
      <c r="W38" s="17">
        <v>9</v>
      </c>
    </row>
  </sheetData>
  <sheetProtection selectLockedCells="1" selectUnlockedCells="1"/>
  <mergeCells count="106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M9"/>
    <mergeCell ref="O9:Q9"/>
    <mergeCell ref="S9:U9"/>
    <mergeCell ref="W9:X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L37"/>
    <mergeCell ref="O37:P37"/>
    <mergeCell ref="S37:T37"/>
    <mergeCell ref="K38:L38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E6" s="14" t="s">
        <v>332</v>
      </c>
      <c r="G6" s="14" t="s">
        <v>575</v>
      </c>
      <c r="I6" s="14" t="s">
        <v>334</v>
      </c>
      <c r="K6" s="3" t="s">
        <v>576</v>
      </c>
      <c r="L6" s="3"/>
      <c r="M6" s="3"/>
      <c r="O6" s="3" t="s">
        <v>109</v>
      </c>
      <c r="P6" s="3"/>
      <c r="Q6" s="3"/>
      <c r="S6" s="3" t="s">
        <v>110</v>
      </c>
      <c r="T6" s="3"/>
      <c r="U6" s="3"/>
      <c r="W6" s="3" t="s">
        <v>577</v>
      </c>
      <c r="X6" s="3"/>
    </row>
    <row r="7" spans="1:23" ht="15">
      <c r="A7" s="22" t="s">
        <v>474</v>
      </c>
      <c r="C7" t="s">
        <v>475</v>
      </c>
      <c r="E7" s="16"/>
      <c r="G7" s="16"/>
      <c r="I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346</v>
      </c>
      <c r="E8" s="16" t="s">
        <v>639</v>
      </c>
      <c r="G8" s="16" t="s">
        <v>477</v>
      </c>
      <c r="I8" s="16" t="s">
        <v>640</v>
      </c>
      <c r="K8" s="6">
        <v>3000</v>
      </c>
      <c r="L8" s="6"/>
      <c r="N8" s="13"/>
      <c r="O8" s="6">
        <v>2971</v>
      </c>
      <c r="P8" s="6"/>
      <c r="R8" s="13"/>
      <c r="S8" s="6">
        <v>2892</v>
      </c>
      <c r="T8" s="6"/>
      <c r="V8" s="13"/>
      <c r="W8" s="13" t="s">
        <v>641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s="22" t="s">
        <v>479</v>
      </c>
      <c r="C10" t="s">
        <v>480</v>
      </c>
      <c r="E10" s="16"/>
      <c r="G10" s="16"/>
      <c r="I10" s="16"/>
      <c r="K10" s="9"/>
      <c r="L10" s="9"/>
      <c r="N10" s="13"/>
      <c r="O10" s="9"/>
      <c r="P10" s="9"/>
      <c r="R10" s="13"/>
      <c r="S10" s="9"/>
      <c r="T10" s="9"/>
      <c r="V10" s="13"/>
      <c r="W10" s="13"/>
    </row>
    <row r="11" spans="1:23" ht="15">
      <c r="A11" t="s">
        <v>594</v>
      </c>
      <c r="E11" s="16" t="s">
        <v>481</v>
      </c>
      <c r="G11" s="16" t="s">
        <v>50</v>
      </c>
      <c r="I11" s="16" t="s">
        <v>642</v>
      </c>
      <c r="K11" s="7">
        <v>4104</v>
      </c>
      <c r="L11" s="7"/>
      <c r="N11" s="13"/>
      <c r="O11" s="7">
        <v>4074</v>
      </c>
      <c r="P11" s="7"/>
      <c r="R11" s="13"/>
      <c r="S11" s="7">
        <v>3677</v>
      </c>
      <c r="T11" s="7"/>
      <c r="V11" s="13"/>
      <c r="W11" s="17">
        <v>2.6</v>
      </c>
    </row>
    <row r="12" spans="1:23" ht="15">
      <c r="A12" t="s">
        <v>643</v>
      </c>
      <c r="E12" s="16"/>
      <c r="G12" s="16"/>
      <c r="I12" s="16"/>
      <c r="K12" s="9"/>
      <c r="L12" s="9"/>
      <c r="N12" s="13"/>
      <c r="O12" s="7">
        <v>9</v>
      </c>
      <c r="P12" s="7"/>
      <c r="R12" s="13"/>
      <c r="S12" s="9" t="s">
        <v>37</v>
      </c>
      <c r="T12" s="9"/>
      <c r="V12" s="13"/>
      <c r="W12" s="13" t="s">
        <v>37</v>
      </c>
    </row>
    <row r="13" spans="1:23" ht="15">
      <c r="A13" t="s">
        <v>644</v>
      </c>
      <c r="E13" s="16"/>
      <c r="G13" s="16"/>
      <c r="I13" s="16"/>
      <c r="K13" s="9"/>
      <c r="L13" s="9"/>
      <c r="N13" s="13"/>
      <c r="O13" s="7">
        <v>82</v>
      </c>
      <c r="P13" s="7"/>
      <c r="R13" s="13"/>
      <c r="S13" s="9" t="s">
        <v>37</v>
      </c>
      <c r="T13" s="9"/>
      <c r="V13" s="13"/>
      <c r="W13" s="13" t="s">
        <v>37</v>
      </c>
    </row>
    <row r="14" spans="5:23" ht="15">
      <c r="E14" s="16"/>
      <c r="G14" s="16"/>
      <c r="I14" s="16"/>
      <c r="K14" s="7">
        <v>4104</v>
      </c>
      <c r="L14" s="7"/>
      <c r="N14" s="13"/>
      <c r="O14" s="7">
        <v>4165</v>
      </c>
      <c r="P14" s="7"/>
      <c r="R14" s="13"/>
      <c r="S14" s="7">
        <v>3677</v>
      </c>
      <c r="T14" s="7"/>
      <c r="V14" s="13"/>
      <c r="W14" s="17">
        <v>2.6</v>
      </c>
    </row>
    <row r="15" spans="1:23" ht="15">
      <c r="A15" s="22" t="s">
        <v>488</v>
      </c>
      <c r="C15" t="s">
        <v>384</v>
      </c>
      <c r="E15" s="16"/>
      <c r="G15" s="16"/>
      <c r="I15" s="16"/>
      <c r="K15" s="9"/>
      <c r="L15" s="9"/>
      <c r="N15" s="13"/>
      <c r="O15" s="9"/>
      <c r="P15" s="9"/>
      <c r="R15" s="13"/>
      <c r="S15" s="9"/>
      <c r="T15" s="9"/>
      <c r="V15" s="13"/>
      <c r="W15" s="13"/>
    </row>
    <row r="16" spans="1:23" ht="15">
      <c r="A16" t="s">
        <v>346</v>
      </c>
      <c r="E16" s="16" t="s">
        <v>589</v>
      </c>
      <c r="G16" s="16" t="s">
        <v>490</v>
      </c>
      <c r="I16" s="16" t="s">
        <v>491</v>
      </c>
      <c r="K16" s="7">
        <v>2543</v>
      </c>
      <c r="L16" s="7"/>
      <c r="N16" s="13"/>
      <c r="O16" s="7">
        <v>2524</v>
      </c>
      <c r="P16" s="7"/>
      <c r="R16" s="13"/>
      <c r="S16" s="7">
        <v>2515</v>
      </c>
      <c r="T16" s="7"/>
      <c r="V16" s="13"/>
      <c r="W16" s="17">
        <v>1.8</v>
      </c>
    </row>
    <row r="17" spans="1:23" ht="15">
      <c r="A17" s="4" t="s">
        <v>492</v>
      </c>
      <c r="E17" s="16"/>
      <c r="G17" s="16"/>
      <c r="I17" s="16"/>
      <c r="K17" s="7">
        <v>172038</v>
      </c>
      <c r="L17" s="7"/>
      <c r="N17" s="13"/>
      <c r="O17" s="7">
        <v>175529</v>
      </c>
      <c r="P17" s="7"/>
      <c r="R17" s="13"/>
      <c r="S17" s="7">
        <v>177290</v>
      </c>
      <c r="T17" s="7"/>
      <c r="V17" s="13"/>
      <c r="W17" s="17">
        <v>124.2</v>
      </c>
    </row>
    <row r="18" spans="1:23" ht="15">
      <c r="A18" s="4" t="s">
        <v>493</v>
      </c>
      <c r="E18" s="16"/>
      <c r="G18" s="16"/>
      <c r="I18" s="16"/>
      <c r="K18" s="9"/>
      <c r="L18" s="9"/>
      <c r="N18" s="13"/>
      <c r="O18" s="9"/>
      <c r="P18" s="9"/>
      <c r="R18" s="13"/>
      <c r="S18" s="9"/>
      <c r="T18" s="9"/>
      <c r="V18" s="13"/>
      <c r="W18" s="13"/>
    </row>
    <row r="19" spans="1:23" ht="15">
      <c r="A19" s="22" t="s">
        <v>499</v>
      </c>
      <c r="C19" t="s">
        <v>500</v>
      </c>
      <c r="E19" s="16"/>
      <c r="G19" s="16"/>
      <c r="I19" s="16"/>
      <c r="K19" s="9"/>
      <c r="L19" s="9"/>
      <c r="N19" s="13"/>
      <c r="O19" s="9"/>
      <c r="P19" s="9"/>
      <c r="R19" s="13"/>
      <c r="S19" s="9"/>
      <c r="T19" s="9"/>
      <c r="V19" s="13"/>
      <c r="W19" s="13"/>
    </row>
    <row r="20" spans="1:23" ht="15">
      <c r="A20" t="s">
        <v>340</v>
      </c>
      <c r="E20" s="16" t="s">
        <v>645</v>
      </c>
      <c r="G20" s="16" t="s">
        <v>50</v>
      </c>
      <c r="I20" s="16" t="s">
        <v>501</v>
      </c>
      <c r="K20" s="7">
        <v>5350</v>
      </c>
      <c r="L20" s="7"/>
      <c r="N20" s="13"/>
      <c r="O20" s="7">
        <v>5325</v>
      </c>
      <c r="P20" s="7"/>
      <c r="R20" s="13"/>
      <c r="S20" s="7">
        <v>5236</v>
      </c>
      <c r="T20" s="7"/>
      <c r="V20" s="13"/>
      <c r="W20" s="17">
        <v>3.7</v>
      </c>
    </row>
    <row r="21" spans="1:23" ht="15">
      <c r="A21" t="s">
        <v>646</v>
      </c>
      <c r="E21" s="16"/>
      <c r="G21" s="16"/>
      <c r="I21" s="16"/>
      <c r="K21" s="9"/>
      <c r="L21" s="9"/>
      <c r="N21" s="13"/>
      <c r="O21" s="7">
        <v>2712</v>
      </c>
      <c r="P21" s="7"/>
      <c r="R21" s="13"/>
      <c r="S21" s="7">
        <v>2772</v>
      </c>
      <c r="T21" s="7"/>
      <c r="V21" s="13"/>
      <c r="W21" s="17">
        <v>1.9</v>
      </c>
    </row>
    <row r="22" spans="1:23" ht="15">
      <c r="A22" t="s">
        <v>647</v>
      </c>
      <c r="E22" s="16"/>
      <c r="G22" s="16"/>
      <c r="I22" s="16"/>
      <c r="K22" s="9"/>
      <c r="L22" s="9"/>
      <c r="N22" s="13"/>
      <c r="O22" s="9" t="s">
        <v>37</v>
      </c>
      <c r="P22" s="9"/>
      <c r="R22" s="13"/>
      <c r="S22" s="7">
        <v>444</v>
      </c>
      <c r="T22" s="7"/>
      <c r="V22" s="13"/>
      <c r="W22" s="17">
        <v>0.30000000000000004</v>
      </c>
    </row>
    <row r="23" spans="5:23" ht="15">
      <c r="E23" s="16"/>
      <c r="G23" s="16"/>
      <c r="I23" s="16"/>
      <c r="K23" s="7">
        <v>5350</v>
      </c>
      <c r="L23" s="7"/>
      <c r="N23" s="13"/>
      <c r="O23" s="7">
        <v>8037</v>
      </c>
      <c r="P23" s="7"/>
      <c r="R23" s="13"/>
      <c r="S23" s="7">
        <v>8452</v>
      </c>
      <c r="T23" s="7"/>
      <c r="V23" s="13"/>
      <c r="W23" s="17">
        <v>5.9</v>
      </c>
    </row>
    <row r="24" spans="1:23" ht="15">
      <c r="A24" s="22" t="s">
        <v>539</v>
      </c>
      <c r="C24" t="s">
        <v>540</v>
      </c>
      <c r="E24" s="16"/>
      <c r="G24" s="16"/>
      <c r="I24" s="16"/>
      <c r="K24" s="9"/>
      <c r="L24" s="9"/>
      <c r="N24" s="13"/>
      <c r="O24" s="9"/>
      <c r="P24" s="9"/>
      <c r="R24" s="13"/>
      <c r="S24" s="9"/>
      <c r="T24" s="9"/>
      <c r="V24" s="13"/>
      <c r="W24" s="13"/>
    </row>
    <row r="25" spans="1:23" ht="15">
      <c r="A25" t="s">
        <v>340</v>
      </c>
      <c r="E25" s="16" t="s">
        <v>648</v>
      </c>
      <c r="G25" s="16" t="s">
        <v>50</v>
      </c>
      <c r="I25" s="16" t="s">
        <v>649</v>
      </c>
      <c r="K25" s="7">
        <v>7450</v>
      </c>
      <c r="L25" s="7"/>
      <c r="N25" s="13"/>
      <c r="O25" s="7">
        <v>7487</v>
      </c>
      <c r="P25" s="7"/>
      <c r="R25" s="13"/>
      <c r="S25" s="7">
        <v>7496</v>
      </c>
      <c r="T25" s="7"/>
      <c r="V25" s="13"/>
      <c r="W25" s="17">
        <v>5.2</v>
      </c>
    </row>
    <row r="26" spans="1:23" ht="15">
      <c r="A26" t="s">
        <v>650</v>
      </c>
      <c r="E26" s="16"/>
      <c r="G26" s="16"/>
      <c r="I26" s="16"/>
      <c r="K26" s="9"/>
      <c r="L26" s="9"/>
      <c r="N26" s="13"/>
      <c r="O26" s="7">
        <v>4283</v>
      </c>
      <c r="P26" s="7"/>
      <c r="R26" s="13"/>
      <c r="S26" s="7">
        <v>5316</v>
      </c>
      <c r="T26" s="7"/>
      <c r="V26" s="13"/>
      <c r="W26" s="17">
        <v>3.7</v>
      </c>
    </row>
    <row r="27" spans="5:23" ht="15">
      <c r="E27" s="16"/>
      <c r="G27" s="16"/>
      <c r="I27" s="16"/>
      <c r="K27" s="7">
        <v>7450</v>
      </c>
      <c r="L27" s="7"/>
      <c r="N27" s="13"/>
      <c r="O27" s="7">
        <v>11770</v>
      </c>
      <c r="P27" s="7"/>
      <c r="R27" s="13"/>
      <c r="S27" s="7">
        <v>12812</v>
      </c>
      <c r="T27" s="7"/>
      <c r="V27" s="13"/>
      <c r="W27" s="17">
        <v>8.9</v>
      </c>
    </row>
    <row r="28" spans="1:23" ht="15">
      <c r="A28" s="22" t="s">
        <v>509</v>
      </c>
      <c r="C28" t="s">
        <v>510</v>
      </c>
      <c r="E28" s="16"/>
      <c r="G28" s="16"/>
      <c r="I28" s="16"/>
      <c r="K28" s="9"/>
      <c r="L28" s="9"/>
      <c r="N28" s="13"/>
      <c r="O28" s="9"/>
      <c r="P28" s="9"/>
      <c r="R28" s="13"/>
      <c r="S28" s="9"/>
      <c r="T28" s="9"/>
      <c r="V28" s="13"/>
      <c r="W28" s="13"/>
    </row>
    <row r="29" spans="1:23" ht="15">
      <c r="A29" t="s">
        <v>340</v>
      </c>
      <c r="E29" s="16" t="s">
        <v>606</v>
      </c>
      <c r="G29" s="16" t="s">
        <v>50</v>
      </c>
      <c r="I29" s="16" t="s">
        <v>511</v>
      </c>
      <c r="K29" s="7">
        <v>4777</v>
      </c>
      <c r="L29" s="7"/>
      <c r="N29" s="13"/>
      <c r="O29" s="7">
        <v>4752</v>
      </c>
      <c r="P29" s="7"/>
      <c r="R29" s="13"/>
      <c r="S29" s="7">
        <v>4705</v>
      </c>
      <c r="T29" s="7"/>
      <c r="V29" s="13"/>
      <c r="W29" s="17">
        <v>3.3</v>
      </c>
    </row>
    <row r="30" spans="1:23" ht="15">
      <c r="A30" t="s">
        <v>651</v>
      </c>
      <c r="E30" s="16"/>
      <c r="G30" s="16"/>
      <c r="I30" s="16"/>
      <c r="K30" s="9"/>
      <c r="L30" s="9"/>
      <c r="N30" s="13"/>
      <c r="O30" s="7">
        <v>3647</v>
      </c>
      <c r="P30" s="7"/>
      <c r="R30" s="13"/>
      <c r="S30" s="7">
        <v>3015</v>
      </c>
      <c r="T30" s="7"/>
      <c r="V30" s="13"/>
      <c r="W30" s="17">
        <v>2.1</v>
      </c>
    </row>
    <row r="31" spans="1:23" ht="15">
      <c r="A31" t="s">
        <v>652</v>
      </c>
      <c r="E31" s="16"/>
      <c r="G31" s="16"/>
      <c r="I31" s="16"/>
      <c r="K31" s="9"/>
      <c r="L31" s="9"/>
      <c r="N31" s="13"/>
      <c r="O31" s="9" t="s">
        <v>37</v>
      </c>
      <c r="P31" s="9"/>
      <c r="R31" s="13"/>
      <c r="S31" s="7">
        <v>167</v>
      </c>
      <c r="T31" s="7"/>
      <c r="V31" s="13"/>
      <c r="W31" s="17">
        <v>0.1</v>
      </c>
    </row>
    <row r="32" spans="5:23" ht="15">
      <c r="E32" s="16"/>
      <c r="G32" s="16"/>
      <c r="I32" s="16"/>
      <c r="K32" s="7">
        <v>4777</v>
      </c>
      <c r="L32" s="7"/>
      <c r="N32" s="13"/>
      <c r="O32" s="7">
        <v>8399</v>
      </c>
      <c r="P32" s="7"/>
      <c r="R32" s="13"/>
      <c r="S32" s="7">
        <v>7887</v>
      </c>
      <c r="T32" s="7"/>
      <c r="V32" s="13"/>
      <c r="W32" s="17">
        <v>5.5</v>
      </c>
    </row>
  </sheetData>
  <sheetProtection selectLockedCells="1" selectUnlockedCells="1"/>
  <mergeCells count="85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M9"/>
    <mergeCell ref="O9:Q9"/>
    <mergeCell ref="S9:U9"/>
    <mergeCell ref="W9:X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330</v>
      </c>
      <c r="C6" s="14" t="s">
        <v>331</v>
      </c>
      <c r="E6" s="14" t="s">
        <v>332</v>
      </c>
      <c r="G6" s="14" t="s">
        <v>575</v>
      </c>
      <c r="I6" s="14" t="s">
        <v>334</v>
      </c>
      <c r="K6" s="3" t="s">
        <v>576</v>
      </c>
      <c r="L6" s="3"/>
      <c r="M6" s="3"/>
      <c r="O6" s="3" t="s">
        <v>109</v>
      </c>
      <c r="P6" s="3"/>
      <c r="Q6" s="3"/>
      <c r="S6" s="3" t="s">
        <v>110</v>
      </c>
      <c r="T6" s="3"/>
      <c r="U6" s="3"/>
      <c r="W6" s="3" t="s">
        <v>577</v>
      </c>
      <c r="X6" s="3"/>
    </row>
    <row r="7" spans="1:23" ht="15">
      <c r="A7" s="22" t="s">
        <v>514</v>
      </c>
      <c r="C7" t="s">
        <v>515</v>
      </c>
      <c r="E7" s="16"/>
      <c r="G7" s="16"/>
      <c r="I7" s="16"/>
      <c r="K7" s="9"/>
      <c r="L7" s="9"/>
      <c r="N7" s="13"/>
      <c r="O7" s="9"/>
      <c r="P7" s="9"/>
      <c r="R7" s="13"/>
      <c r="S7" s="9"/>
      <c r="T7" s="9"/>
      <c r="V7" s="13"/>
      <c r="W7" s="13"/>
    </row>
    <row r="8" spans="1:23" ht="15">
      <c r="A8" t="s">
        <v>340</v>
      </c>
      <c r="E8" s="16" t="s">
        <v>653</v>
      </c>
      <c r="G8" s="16" t="s">
        <v>50</v>
      </c>
      <c r="I8" s="16" t="s">
        <v>517</v>
      </c>
      <c r="K8" s="6">
        <v>4632</v>
      </c>
      <c r="L8" s="6"/>
      <c r="N8" s="13"/>
      <c r="O8" s="6">
        <v>4600</v>
      </c>
      <c r="P8" s="6"/>
      <c r="R8" s="13"/>
      <c r="S8" s="6">
        <v>4619</v>
      </c>
      <c r="T8" s="6"/>
      <c r="V8" s="13"/>
      <c r="W8" s="13" t="s">
        <v>601</v>
      </c>
    </row>
    <row r="9" spans="1:23" ht="15">
      <c r="A9" t="s">
        <v>654</v>
      </c>
      <c r="E9" s="16"/>
      <c r="G9" s="16"/>
      <c r="I9" s="16"/>
      <c r="K9" s="9"/>
      <c r="L9" s="9"/>
      <c r="N9" s="13"/>
      <c r="O9" s="7">
        <v>1138</v>
      </c>
      <c r="P9" s="7"/>
      <c r="R9" s="13"/>
      <c r="S9" s="7">
        <v>2481</v>
      </c>
      <c r="T9" s="7"/>
      <c r="V9" s="13"/>
      <c r="W9" s="17">
        <v>1.7000000000000002</v>
      </c>
    </row>
    <row r="10" spans="5:23" ht="15">
      <c r="E10" s="16"/>
      <c r="G10" s="16"/>
      <c r="I10" s="16"/>
      <c r="K10" s="7">
        <v>4632</v>
      </c>
      <c r="L10" s="7"/>
      <c r="N10" s="13"/>
      <c r="O10" s="7">
        <v>5738</v>
      </c>
      <c r="P10" s="7"/>
      <c r="R10" s="13"/>
      <c r="S10" s="7">
        <v>7100</v>
      </c>
      <c r="T10" s="7"/>
      <c r="V10" s="13"/>
      <c r="W10" s="17">
        <v>4.9</v>
      </c>
    </row>
    <row r="11" spans="1:23" ht="15">
      <c r="A11" s="22" t="s">
        <v>519</v>
      </c>
      <c r="C11" t="s">
        <v>520</v>
      </c>
      <c r="E11" s="16"/>
      <c r="G11" s="16"/>
      <c r="I11" s="16"/>
      <c r="K11" s="9"/>
      <c r="L11" s="9"/>
      <c r="N11" s="13"/>
      <c r="O11" s="9"/>
      <c r="P11" s="9"/>
      <c r="R11" s="13"/>
      <c r="S11" s="9"/>
      <c r="T11" s="9"/>
      <c r="V11" s="13"/>
      <c r="W11" s="13"/>
    </row>
    <row r="12" spans="1:23" ht="15">
      <c r="A12" t="s">
        <v>655</v>
      </c>
      <c r="E12" s="16" t="s">
        <v>656</v>
      </c>
      <c r="G12" s="16" t="s">
        <v>50</v>
      </c>
      <c r="I12" s="16" t="s">
        <v>657</v>
      </c>
      <c r="K12" s="7">
        <v>3788</v>
      </c>
      <c r="L12" s="7"/>
      <c r="N12" s="13"/>
      <c r="O12" s="7">
        <v>3851</v>
      </c>
      <c r="P12" s="7"/>
      <c r="R12" s="13"/>
      <c r="S12" s="7">
        <v>3814</v>
      </c>
      <c r="T12" s="7"/>
      <c r="V12" s="13"/>
      <c r="W12" s="17">
        <v>2.7</v>
      </c>
    </row>
    <row r="13" spans="1:23" ht="15">
      <c r="A13" t="s">
        <v>523</v>
      </c>
      <c r="E13" s="16"/>
      <c r="G13" s="16"/>
      <c r="I13" s="16"/>
      <c r="K13" s="9"/>
      <c r="L13" s="9"/>
      <c r="N13" s="13"/>
      <c r="O13" s="7">
        <v>217</v>
      </c>
      <c r="P13" s="7"/>
      <c r="R13" s="13"/>
      <c r="S13" s="7">
        <v>1884</v>
      </c>
      <c r="T13" s="7"/>
      <c r="V13" s="13"/>
      <c r="W13" s="17">
        <v>1.3</v>
      </c>
    </row>
    <row r="14" spans="5:23" ht="15">
      <c r="E14" s="16"/>
      <c r="G14" s="16"/>
      <c r="I14" s="16"/>
      <c r="K14" s="7">
        <v>3788</v>
      </c>
      <c r="L14" s="7"/>
      <c r="N14" s="13"/>
      <c r="O14" s="7">
        <v>4068</v>
      </c>
      <c r="P14" s="7"/>
      <c r="R14" s="13"/>
      <c r="S14" s="7">
        <v>5698</v>
      </c>
      <c r="T14" s="7"/>
      <c r="V14" s="13"/>
      <c r="W14" s="17">
        <v>4</v>
      </c>
    </row>
    <row r="15" spans="1:23" ht="15">
      <c r="A15" s="22" t="s">
        <v>524</v>
      </c>
      <c r="C15" t="s">
        <v>345</v>
      </c>
      <c r="E15" s="16"/>
      <c r="G15" s="16"/>
      <c r="I15" s="16"/>
      <c r="K15" s="9"/>
      <c r="L15" s="9"/>
      <c r="N15" s="13"/>
      <c r="O15" s="9"/>
      <c r="P15" s="9"/>
      <c r="R15" s="13"/>
      <c r="S15" s="9"/>
      <c r="T15" s="9"/>
      <c r="V15" s="13"/>
      <c r="W15" s="13"/>
    </row>
    <row r="16" spans="1:23" ht="15">
      <c r="A16" t="s">
        <v>346</v>
      </c>
      <c r="E16" s="16" t="s">
        <v>658</v>
      </c>
      <c r="G16" s="16" t="s">
        <v>526</v>
      </c>
      <c r="I16" s="16" t="s">
        <v>527</v>
      </c>
      <c r="K16" s="7">
        <v>8937</v>
      </c>
      <c r="L16" s="7"/>
      <c r="N16" s="13"/>
      <c r="O16" s="7">
        <v>8848</v>
      </c>
      <c r="P16" s="7"/>
      <c r="R16" s="13"/>
      <c r="S16" s="7">
        <v>8848</v>
      </c>
      <c r="T16" s="7"/>
      <c r="V16" s="13"/>
      <c r="W16" s="17">
        <v>6.2</v>
      </c>
    </row>
    <row r="17" spans="1:23" ht="15">
      <c r="A17" t="s">
        <v>659</v>
      </c>
      <c r="E17" s="16"/>
      <c r="G17" s="16"/>
      <c r="I17" s="16"/>
      <c r="K17" s="9"/>
      <c r="L17" s="9"/>
      <c r="N17" s="13"/>
      <c r="O17" s="7">
        <v>1804</v>
      </c>
      <c r="P17" s="7"/>
      <c r="R17" s="13"/>
      <c r="S17" s="7">
        <v>1804</v>
      </c>
      <c r="T17" s="7"/>
      <c r="V17" s="13"/>
      <c r="W17" s="17">
        <v>1.3</v>
      </c>
    </row>
    <row r="18" spans="5:23" ht="15">
      <c r="E18" s="16"/>
      <c r="G18" s="16"/>
      <c r="I18" s="16"/>
      <c r="K18" s="7">
        <v>8937</v>
      </c>
      <c r="L18" s="7"/>
      <c r="N18" s="13"/>
      <c r="O18" s="7">
        <v>10652</v>
      </c>
      <c r="P18" s="7"/>
      <c r="R18" s="13"/>
      <c r="S18" s="7">
        <v>10652</v>
      </c>
      <c r="T18" s="7"/>
      <c r="V18" s="13"/>
      <c r="W18" s="17">
        <v>7.5</v>
      </c>
    </row>
    <row r="19" spans="1:23" ht="15">
      <c r="A19" s="22" t="s">
        <v>529</v>
      </c>
      <c r="C19" t="s">
        <v>530</v>
      </c>
      <c r="E19" s="16"/>
      <c r="G19" s="16"/>
      <c r="I19" s="16"/>
      <c r="K19" s="9"/>
      <c r="L19" s="9"/>
      <c r="N19" s="13"/>
      <c r="O19" s="9"/>
      <c r="P19" s="9"/>
      <c r="R19" s="13"/>
      <c r="S19" s="9"/>
      <c r="T19" s="9"/>
      <c r="V19" s="13"/>
      <c r="W19" s="13"/>
    </row>
    <row r="20" spans="1:23" ht="15">
      <c r="A20" t="s">
        <v>346</v>
      </c>
      <c r="E20" s="16" t="s">
        <v>596</v>
      </c>
      <c r="G20" s="16" t="s">
        <v>660</v>
      </c>
      <c r="I20" s="16" t="s">
        <v>533</v>
      </c>
      <c r="K20" s="7">
        <v>10410</v>
      </c>
      <c r="L20" s="7"/>
      <c r="N20" s="13"/>
      <c r="O20" s="7">
        <v>10339</v>
      </c>
      <c r="P20" s="7"/>
      <c r="R20" s="13"/>
      <c r="S20" s="7">
        <v>10277</v>
      </c>
      <c r="T20" s="7"/>
      <c r="V20" s="13"/>
      <c r="W20" s="17">
        <v>7.2</v>
      </c>
    </row>
    <row r="21" spans="1:23" ht="15">
      <c r="A21" t="s">
        <v>661</v>
      </c>
      <c r="E21" s="16" t="s">
        <v>596</v>
      </c>
      <c r="G21" s="16" t="s">
        <v>660</v>
      </c>
      <c r="I21" s="16" t="s">
        <v>533</v>
      </c>
      <c r="K21" s="7">
        <v>741</v>
      </c>
      <c r="L21" s="7"/>
      <c r="N21" s="13"/>
      <c r="O21" s="7">
        <v>739</v>
      </c>
      <c r="P21" s="7"/>
      <c r="R21" s="13"/>
      <c r="S21" s="7">
        <v>732</v>
      </c>
      <c r="T21" s="7"/>
      <c r="V21" s="13"/>
      <c r="W21" s="17">
        <v>0.5</v>
      </c>
    </row>
    <row r="22" spans="1:23" ht="15">
      <c r="A22" t="s">
        <v>662</v>
      </c>
      <c r="E22" s="16"/>
      <c r="G22" s="16"/>
      <c r="I22" s="16"/>
      <c r="K22" s="9"/>
      <c r="L22" s="9"/>
      <c r="N22" s="13"/>
      <c r="O22" s="7">
        <v>2799</v>
      </c>
      <c r="P22" s="7"/>
      <c r="R22" s="13"/>
      <c r="S22" s="7">
        <v>2757</v>
      </c>
      <c r="T22" s="7"/>
      <c r="V22" s="13"/>
      <c r="W22" s="17">
        <v>1.9</v>
      </c>
    </row>
    <row r="23" spans="1:23" ht="15">
      <c r="A23" t="s">
        <v>663</v>
      </c>
      <c r="E23" s="16"/>
      <c r="G23" s="16"/>
      <c r="I23" s="16"/>
      <c r="K23" s="9"/>
      <c r="L23" s="9"/>
      <c r="N23" s="13"/>
      <c r="O23" s="7">
        <v>572</v>
      </c>
      <c r="P23" s="7"/>
      <c r="R23" s="13"/>
      <c r="S23" s="7">
        <v>26</v>
      </c>
      <c r="T23" s="7"/>
      <c r="V23" s="13"/>
      <c r="W23" s="13" t="s">
        <v>37</v>
      </c>
    </row>
    <row r="24" spans="5:23" ht="15">
      <c r="E24" s="16"/>
      <c r="G24" s="16"/>
      <c r="I24" s="16"/>
      <c r="K24" s="7">
        <v>11151</v>
      </c>
      <c r="L24" s="7"/>
      <c r="N24" s="13"/>
      <c r="O24" s="7">
        <v>14449</v>
      </c>
      <c r="P24" s="7"/>
      <c r="R24" s="13"/>
      <c r="S24" s="7">
        <v>13792</v>
      </c>
      <c r="T24" s="7"/>
      <c r="V24" s="13"/>
      <c r="W24" s="17">
        <v>9.6</v>
      </c>
    </row>
    <row r="25" spans="1:23" ht="15">
      <c r="A25" s="4" t="s">
        <v>537</v>
      </c>
      <c r="E25" s="16"/>
      <c r="G25" s="16"/>
      <c r="I25" s="16"/>
      <c r="K25" s="7">
        <v>46085</v>
      </c>
      <c r="L25" s="7"/>
      <c r="N25" s="13"/>
      <c r="O25" s="7">
        <v>63113</v>
      </c>
      <c r="P25" s="7"/>
      <c r="R25" s="13"/>
      <c r="S25" s="7">
        <v>66393</v>
      </c>
      <c r="T25" s="7"/>
      <c r="V25" s="13"/>
      <c r="W25" s="17">
        <v>46.3</v>
      </c>
    </row>
    <row r="26" spans="1:23" ht="15">
      <c r="A26" s="4" t="s">
        <v>664</v>
      </c>
      <c r="E26" s="16"/>
      <c r="G26" s="16"/>
      <c r="I26" s="16"/>
      <c r="K26" s="9"/>
      <c r="L26" s="9"/>
      <c r="N26" s="13"/>
      <c r="O26" s="9"/>
      <c r="P26" s="9"/>
      <c r="R26" s="13"/>
      <c r="S26" s="9"/>
      <c r="T26" s="9"/>
      <c r="V26" s="13"/>
      <c r="W26" s="13"/>
    </row>
    <row r="27" spans="1:23" ht="15">
      <c r="A27" s="22" t="s">
        <v>545</v>
      </c>
      <c r="C27" t="s">
        <v>546</v>
      </c>
      <c r="E27" s="16"/>
      <c r="G27" s="16"/>
      <c r="I27" s="16"/>
      <c r="K27" s="9"/>
      <c r="L27" s="9"/>
      <c r="N27" s="13"/>
      <c r="O27" s="9"/>
      <c r="P27" s="9"/>
      <c r="R27" s="13"/>
      <c r="S27" s="9"/>
      <c r="T27" s="9"/>
      <c r="V27" s="13"/>
      <c r="W27" s="13"/>
    </row>
    <row r="28" spans="1:23" ht="15">
      <c r="A28" t="s">
        <v>547</v>
      </c>
      <c r="E28" s="16" t="s">
        <v>665</v>
      </c>
      <c r="G28" s="16" t="s">
        <v>456</v>
      </c>
      <c r="I28" s="16" t="s">
        <v>549</v>
      </c>
      <c r="K28" s="7">
        <v>10648</v>
      </c>
      <c r="L28" s="7"/>
      <c r="N28" s="13"/>
      <c r="O28" s="7">
        <v>10544</v>
      </c>
      <c r="P28" s="7"/>
      <c r="R28" s="13"/>
      <c r="S28" s="7">
        <v>10544</v>
      </c>
      <c r="T28" s="7"/>
      <c r="V28" s="13"/>
      <c r="W28" s="17">
        <v>7.4</v>
      </c>
    </row>
    <row r="29" spans="1:23" ht="15">
      <c r="A29" t="s">
        <v>666</v>
      </c>
      <c r="E29" s="16"/>
      <c r="G29" s="16"/>
      <c r="I29" s="16"/>
      <c r="K29" s="9"/>
      <c r="L29" s="9"/>
      <c r="N29" s="13"/>
      <c r="O29" s="7">
        <v>3069</v>
      </c>
      <c r="P29" s="7"/>
      <c r="R29" s="13"/>
      <c r="S29" s="7">
        <v>3069</v>
      </c>
      <c r="T29" s="7"/>
      <c r="V29" s="13"/>
      <c r="W29" s="17">
        <v>2</v>
      </c>
    </row>
    <row r="30" spans="5:23" ht="15">
      <c r="E30" s="16"/>
      <c r="G30" s="16"/>
      <c r="I30" s="16"/>
      <c r="K30" s="7">
        <v>10648</v>
      </c>
      <c r="L30" s="7"/>
      <c r="N30" s="13"/>
      <c r="O30" s="7">
        <v>13613</v>
      </c>
      <c r="P30" s="7"/>
      <c r="R30" s="13"/>
      <c r="S30" s="7">
        <v>13613</v>
      </c>
      <c r="T30" s="7"/>
      <c r="V30" s="13"/>
      <c r="W30" s="17">
        <v>9.4</v>
      </c>
    </row>
    <row r="31" spans="1:23" ht="15">
      <c r="A31" s="4" t="s">
        <v>551</v>
      </c>
      <c r="E31" s="16"/>
      <c r="G31" s="16"/>
      <c r="I31" s="16"/>
      <c r="K31" s="7">
        <v>10648</v>
      </c>
      <c r="L31" s="7"/>
      <c r="N31" s="13"/>
      <c r="O31" s="7">
        <v>13613</v>
      </c>
      <c r="P31" s="7"/>
      <c r="R31" s="13"/>
      <c r="S31" s="7">
        <v>13613</v>
      </c>
      <c r="T31" s="7"/>
      <c r="V31" s="13"/>
      <c r="W31" s="17">
        <v>9.4</v>
      </c>
    </row>
    <row r="32" spans="5:23" ht="15">
      <c r="E32" s="16"/>
      <c r="G32" s="16"/>
      <c r="I32" s="16"/>
      <c r="K32" s="9"/>
      <c r="L32" s="9"/>
      <c r="N32" s="13"/>
      <c r="O32" s="9"/>
      <c r="P32" s="9"/>
      <c r="R32" s="13"/>
      <c r="S32" s="9"/>
      <c r="T32" s="9"/>
      <c r="V32" s="13"/>
      <c r="W32" s="13"/>
    </row>
    <row r="33" spans="1:23" ht="15">
      <c r="A33" s="4" t="s">
        <v>552</v>
      </c>
      <c r="E33" s="16"/>
      <c r="G33" s="16"/>
      <c r="I33" s="16"/>
      <c r="K33" s="6">
        <v>228771</v>
      </c>
      <c r="L33" s="6"/>
      <c r="N33" s="13"/>
      <c r="O33" s="6">
        <v>252255</v>
      </c>
      <c r="P33" s="6"/>
      <c r="R33" s="13"/>
      <c r="S33" s="6">
        <v>257296</v>
      </c>
      <c r="T33" s="6"/>
      <c r="V33" s="13"/>
      <c r="W33" s="13" t="s">
        <v>667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4" t="s">
        <v>554</v>
      </c>
      <c r="C4" s="14" t="s">
        <v>555</v>
      </c>
      <c r="E4" s="14" t="s">
        <v>556</v>
      </c>
      <c r="G4" s="14" t="s">
        <v>557</v>
      </c>
      <c r="I4" s="3" t="s">
        <v>558</v>
      </c>
      <c r="J4" s="3"/>
    </row>
    <row r="5" spans="1:9" ht="15">
      <c r="A5" t="s">
        <v>559</v>
      </c>
      <c r="C5" t="s">
        <v>340</v>
      </c>
      <c r="E5" s="16" t="s">
        <v>668</v>
      </c>
      <c r="G5" s="16" t="s">
        <v>669</v>
      </c>
      <c r="I5" s="13" t="s">
        <v>670</v>
      </c>
    </row>
    <row r="6" spans="1:9" ht="15">
      <c r="A6" t="s">
        <v>563</v>
      </c>
      <c r="C6" t="s">
        <v>581</v>
      </c>
      <c r="E6" s="16" t="s">
        <v>564</v>
      </c>
      <c r="G6" s="16" t="s">
        <v>671</v>
      </c>
      <c r="I6" s="13" t="s">
        <v>566</v>
      </c>
    </row>
    <row r="7" spans="1:9" ht="15">
      <c r="A7" t="s">
        <v>567</v>
      </c>
      <c r="C7" t="s">
        <v>581</v>
      </c>
      <c r="E7" s="16" t="s">
        <v>672</v>
      </c>
      <c r="G7" s="16" t="s">
        <v>673</v>
      </c>
      <c r="I7" s="13" t="s">
        <v>674</v>
      </c>
    </row>
    <row r="8" spans="1:9" ht="15">
      <c r="A8" t="s">
        <v>675</v>
      </c>
      <c r="C8" t="s">
        <v>340</v>
      </c>
      <c r="E8" s="16" t="s">
        <v>676</v>
      </c>
      <c r="G8" s="16" t="s">
        <v>677</v>
      </c>
      <c r="I8" s="13" t="s">
        <v>678</v>
      </c>
    </row>
    <row r="9" spans="1:9" ht="15">
      <c r="A9" t="s">
        <v>573</v>
      </c>
      <c r="C9" t="s">
        <v>340</v>
      </c>
      <c r="E9" s="16" t="s">
        <v>564</v>
      </c>
      <c r="G9" s="16" t="s">
        <v>574</v>
      </c>
      <c r="I9" s="13" t="s">
        <v>566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186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11</v>
      </c>
      <c r="C5" s="3"/>
      <c r="D5" s="3"/>
      <c r="F5" s="3" t="s">
        <v>12</v>
      </c>
      <c r="G5" s="3"/>
      <c r="H5" s="3"/>
      <c r="J5" s="3" t="s">
        <v>30</v>
      </c>
      <c r="K5" s="3"/>
      <c r="L5" s="3"/>
    </row>
    <row r="6" spans="1:12" ht="15">
      <c r="A6" t="s">
        <v>190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679</v>
      </c>
      <c r="B7" s="6">
        <v>24901</v>
      </c>
      <c r="C7" s="6"/>
      <c r="F7" s="6">
        <v>25464</v>
      </c>
      <c r="G7" s="6"/>
      <c r="J7" s="6">
        <v>19158</v>
      </c>
      <c r="K7" s="6"/>
    </row>
    <row r="8" spans="1:11" ht="15">
      <c r="A8" t="s">
        <v>680</v>
      </c>
      <c r="B8" s="7">
        <v>1414</v>
      </c>
      <c r="C8" s="7"/>
      <c r="F8" s="7">
        <v>2263</v>
      </c>
      <c r="G8" s="7"/>
      <c r="J8" s="7">
        <v>1459</v>
      </c>
      <c r="K8" s="7"/>
    </row>
    <row r="9" spans="1:11" ht="15">
      <c r="A9" t="s">
        <v>681</v>
      </c>
      <c r="B9" s="7">
        <v>1194</v>
      </c>
      <c r="C9" s="7"/>
      <c r="F9" s="7">
        <v>1206</v>
      </c>
      <c r="G9" s="7"/>
      <c r="J9" s="7">
        <v>683</v>
      </c>
      <c r="K9" s="7"/>
    </row>
    <row r="10" spans="1:11" ht="15">
      <c r="A10" t="s">
        <v>682</v>
      </c>
      <c r="B10" s="7">
        <v>85</v>
      </c>
      <c r="C10" s="7"/>
      <c r="F10" s="7">
        <v>37</v>
      </c>
      <c r="G10" s="7"/>
      <c r="J10" s="7">
        <v>36</v>
      </c>
      <c r="K10" s="7"/>
    </row>
    <row r="11" spans="1:11" ht="15">
      <c r="A11" s="4" t="s">
        <v>192</v>
      </c>
      <c r="B11" s="6">
        <v>27594</v>
      </c>
      <c r="C11" s="6"/>
      <c r="F11" s="6">
        <v>28970</v>
      </c>
      <c r="G11" s="6"/>
      <c r="J11" s="6">
        <v>21336</v>
      </c>
      <c r="K11" s="6"/>
    </row>
  </sheetData>
  <sheetProtection selectLockedCells="1" selectUnlockedCells="1"/>
  <mergeCells count="23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3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 t="s">
        <v>25</v>
      </c>
      <c r="W4" s="3"/>
      <c r="X4" s="3"/>
      <c r="Y4" s="3"/>
      <c r="Z4" s="3"/>
      <c r="AA4" s="3"/>
      <c r="AB4" s="3"/>
    </row>
    <row r="5" spans="2:28" ht="15">
      <c r="B5" s="3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" t="s">
        <v>27</v>
      </c>
      <c r="S5" s="3"/>
      <c r="T5" s="3"/>
      <c r="V5" s="3" t="s">
        <v>28</v>
      </c>
      <c r="W5" s="3"/>
      <c r="X5" s="3"/>
      <c r="Z5" s="3" t="s">
        <v>29</v>
      </c>
      <c r="AA5" s="3"/>
      <c r="AB5" s="3"/>
    </row>
    <row r="6" spans="2:16" ht="15">
      <c r="B6" s="3" t="s">
        <v>11</v>
      </c>
      <c r="C6" s="3"/>
      <c r="D6" s="3"/>
      <c r="F6" s="3" t="s">
        <v>12</v>
      </c>
      <c r="G6" s="3"/>
      <c r="H6" s="3"/>
      <c r="J6" s="3" t="s">
        <v>30</v>
      </c>
      <c r="K6" s="3"/>
      <c r="L6" s="3"/>
      <c r="N6" s="3" t="s">
        <v>31</v>
      </c>
      <c r="O6" s="3"/>
      <c r="P6" s="3"/>
    </row>
    <row r="7" spans="1:28" ht="15">
      <c r="A7" s="4" t="s">
        <v>32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  <c r="Z7" s="2"/>
      <c r="AA7" s="2"/>
      <c r="AB7" s="2"/>
    </row>
    <row r="8" spans="1:27" ht="15">
      <c r="A8" s="4" t="s">
        <v>33</v>
      </c>
      <c r="B8" s="6">
        <v>31094</v>
      </c>
      <c r="C8" s="6"/>
      <c r="F8" s="6">
        <v>32264</v>
      </c>
      <c r="G8" s="6"/>
      <c r="J8" s="6">
        <v>22820</v>
      </c>
      <c r="K8" s="6"/>
      <c r="N8" s="6">
        <v>17070</v>
      </c>
      <c r="O8" s="6"/>
      <c r="R8" s="6">
        <v>2593</v>
      </c>
      <c r="S8" s="6"/>
      <c r="V8" s="6">
        <v>10839</v>
      </c>
      <c r="W8" s="6"/>
      <c r="Z8" s="6">
        <v>13432</v>
      </c>
      <c r="AA8" s="6"/>
    </row>
    <row r="9" spans="1:27" ht="15">
      <c r="A9" s="4" t="s">
        <v>34</v>
      </c>
      <c r="B9" s="7">
        <v>16949</v>
      </c>
      <c r="C9" s="7"/>
      <c r="F9" s="7">
        <v>18853</v>
      </c>
      <c r="G9" s="7"/>
      <c r="J9" s="7">
        <v>13685</v>
      </c>
      <c r="K9" s="7"/>
      <c r="N9" s="7">
        <v>11352</v>
      </c>
      <c r="O9" s="7"/>
      <c r="R9" s="7">
        <v>1932</v>
      </c>
      <c r="S9" s="7"/>
      <c r="V9" s="7">
        <v>7405</v>
      </c>
      <c r="W9" s="7"/>
      <c r="Z9" s="7">
        <v>9337</v>
      </c>
      <c r="AA9" s="7"/>
    </row>
    <row r="10" spans="1:27" ht="15">
      <c r="A10" t="s">
        <v>35</v>
      </c>
      <c r="B10" s="7">
        <v>14145</v>
      </c>
      <c r="C10" s="7"/>
      <c r="F10" s="7">
        <v>13411</v>
      </c>
      <c r="G10" s="7"/>
      <c r="J10" s="7">
        <v>9135</v>
      </c>
      <c r="K10" s="7"/>
      <c r="N10" s="7">
        <v>5718</v>
      </c>
      <c r="O10" s="7"/>
      <c r="R10" s="7">
        <v>661</v>
      </c>
      <c r="S10" s="7"/>
      <c r="V10" s="7">
        <v>3434</v>
      </c>
      <c r="W10" s="7"/>
      <c r="Z10" s="7">
        <v>4095</v>
      </c>
      <c r="AA10" s="7"/>
    </row>
    <row r="11" spans="1:27" ht="15">
      <c r="A11" t="s">
        <v>36</v>
      </c>
      <c r="B11" s="7">
        <v>2387</v>
      </c>
      <c r="C11" s="7"/>
      <c r="F11" s="8">
        <v>-3033</v>
      </c>
      <c r="G11" s="8"/>
      <c r="J11" s="7">
        <v>199</v>
      </c>
      <c r="K11" s="7"/>
      <c r="N11" s="7">
        <v>87</v>
      </c>
      <c r="O11" s="7"/>
      <c r="R11" s="9" t="s">
        <v>37</v>
      </c>
      <c r="S11" s="9"/>
      <c r="V11" s="8">
        <v>-1112</v>
      </c>
      <c r="W11" s="8"/>
      <c r="Z11" s="8">
        <v>-1112</v>
      </c>
      <c r="AA11" s="8"/>
    </row>
    <row r="12" spans="1:27" ht="15">
      <c r="A12" t="s">
        <v>38</v>
      </c>
      <c r="B12" s="7">
        <v>17</v>
      </c>
      <c r="C12" s="7"/>
      <c r="F12" s="7">
        <v>1471</v>
      </c>
      <c r="G12" s="7"/>
      <c r="J12" s="7">
        <v>28</v>
      </c>
      <c r="K12" s="7"/>
      <c r="N12" s="9" t="s">
        <v>37</v>
      </c>
      <c r="O12" s="9"/>
      <c r="R12" s="9" t="s">
        <v>37</v>
      </c>
      <c r="S12" s="9"/>
      <c r="V12" s="9" t="s">
        <v>37</v>
      </c>
      <c r="W12" s="9"/>
      <c r="Z12" s="9" t="s">
        <v>37</v>
      </c>
      <c r="AA12" s="9"/>
    </row>
    <row r="13" spans="1:27" ht="15">
      <c r="A13" t="s">
        <v>39</v>
      </c>
      <c r="B13" s="9" t="s">
        <v>37</v>
      </c>
      <c r="C13" s="9"/>
      <c r="F13" s="9" t="s">
        <v>37</v>
      </c>
      <c r="G13" s="9"/>
      <c r="J13" s="8">
        <v>-3586</v>
      </c>
      <c r="K13" s="8"/>
      <c r="N13" s="9" t="s">
        <v>37</v>
      </c>
      <c r="O13" s="9"/>
      <c r="R13" s="9" t="s">
        <v>37</v>
      </c>
      <c r="S13" s="9"/>
      <c r="V13" s="9" t="s">
        <v>37</v>
      </c>
      <c r="W13" s="9"/>
      <c r="Z13" s="9" t="s">
        <v>37</v>
      </c>
      <c r="AA13" s="9"/>
    </row>
    <row r="14" spans="1:27" ht="15">
      <c r="A14" t="s">
        <v>40</v>
      </c>
      <c r="B14" s="9" t="s">
        <v>37</v>
      </c>
      <c r="C14" s="9"/>
      <c r="F14" s="9" t="s">
        <v>37</v>
      </c>
      <c r="G14" s="9"/>
      <c r="J14" s="9" t="s">
        <v>37</v>
      </c>
      <c r="K14" s="9"/>
      <c r="N14" s="7">
        <v>2742</v>
      </c>
      <c r="O14" s="7"/>
      <c r="R14" s="9" t="s">
        <v>37</v>
      </c>
      <c r="S14" s="9"/>
      <c r="V14" s="9" t="s">
        <v>37</v>
      </c>
      <c r="W14" s="9"/>
      <c r="Z14" s="9" t="s">
        <v>37</v>
      </c>
      <c r="AA14" s="9"/>
    </row>
    <row r="15" spans="1:27" ht="15">
      <c r="A15" t="s">
        <v>41</v>
      </c>
      <c r="B15" s="8">
        <v>-6699</v>
      </c>
      <c r="C15" s="8"/>
      <c r="F15" s="7">
        <v>5099</v>
      </c>
      <c r="G15" s="7"/>
      <c r="J15" s="7">
        <v>534</v>
      </c>
      <c r="K15" s="7"/>
      <c r="N15" s="7">
        <v>367</v>
      </c>
      <c r="O15" s="7"/>
      <c r="R15" s="8">
        <v>-222</v>
      </c>
      <c r="S15" s="8"/>
      <c r="V15" s="7">
        <v>161</v>
      </c>
      <c r="W15" s="7"/>
      <c r="Z15" s="8">
        <v>-61</v>
      </c>
      <c r="AA15" s="8"/>
    </row>
    <row r="16" spans="1:27" ht="15">
      <c r="A16" t="s">
        <v>42</v>
      </c>
      <c r="B16" s="7">
        <v>3341</v>
      </c>
      <c r="C16" s="7"/>
      <c r="F16" s="7">
        <v>1283</v>
      </c>
      <c r="G16" s="7"/>
      <c r="J16" s="7">
        <v>1880</v>
      </c>
      <c r="K16" s="7"/>
      <c r="N16" s="7">
        <v>511</v>
      </c>
      <c r="O16" s="7"/>
      <c r="R16" s="8">
        <v>-41</v>
      </c>
      <c r="S16" s="8"/>
      <c r="V16" s="9" t="s">
        <v>37</v>
      </c>
      <c r="W16" s="9"/>
      <c r="Z16" s="8">
        <v>-41</v>
      </c>
      <c r="AA16" s="8"/>
    </row>
    <row r="17" spans="1:27" ht="15">
      <c r="A17" t="s">
        <v>43</v>
      </c>
      <c r="B17" s="7">
        <v>637</v>
      </c>
      <c r="C17" s="7"/>
      <c r="F17" s="9" t="s">
        <v>37</v>
      </c>
      <c r="G17" s="9"/>
      <c r="J17" s="7">
        <v>1750</v>
      </c>
      <c r="K17" s="7"/>
      <c r="N17" s="8">
        <v>-1750</v>
      </c>
      <c r="O17" s="8"/>
      <c r="R17" s="9" t="s">
        <v>37</v>
      </c>
      <c r="S17" s="9"/>
      <c r="V17" s="9" t="s">
        <v>37</v>
      </c>
      <c r="W17" s="9"/>
      <c r="Z17" s="9" t="s">
        <v>37</v>
      </c>
      <c r="AA17" s="9"/>
    </row>
    <row r="18" spans="1:27" ht="15">
      <c r="A18" t="s">
        <v>44</v>
      </c>
      <c r="B18" s="9" t="s">
        <v>37</v>
      </c>
      <c r="C18" s="9"/>
      <c r="F18" s="9" t="s">
        <v>37</v>
      </c>
      <c r="G18" s="9"/>
      <c r="J18" s="9" t="s">
        <v>37</v>
      </c>
      <c r="K18" s="9"/>
      <c r="N18" s="9" t="s">
        <v>37</v>
      </c>
      <c r="O18" s="9"/>
      <c r="R18" s="9" t="s">
        <v>37</v>
      </c>
      <c r="S18" s="9"/>
      <c r="V18" s="7">
        <v>3113</v>
      </c>
      <c r="W18" s="7"/>
      <c r="Z18" s="7">
        <v>3113</v>
      </c>
      <c r="AA18" s="7"/>
    </row>
    <row r="19" spans="1:27" ht="15">
      <c r="A19" t="s">
        <v>45</v>
      </c>
      <c r="B19" s="9" t="s">
        <v>37</v>
      </c>
      <c r="C19" s="9"/>
      <c r="F19" s="9" t="s">
        <v>37</v>
      </c>
      <c r="G19" s="9"/>
      <c r="J19" s="9" t="s">
        <v>37</v>
      </c>
      <c r="K19" s="9"/>
      <c r="N19" s="9" t="s">
        <v>37</v>
      </c>
      <c r="O19" s="9"/>
      <c r="R19" s="8">
        <v>-348</v>
      </c>
      <c r="S19" s="8"/>
      <c r="V19" s="7">
        <v>570</v>
      </c>
      <c r="W19" s="7"/>
      <c r="Z19" s="7">
        <v>222</v>
      </c>
      <c r="AA19" s="7"/>
    </row>
    <row r="20" spans="1:27" ht="15">
      <c r="A20" t="s">
        <v>46</v>
      </c>
      <c r="B20" s="9" t="s">
        <v>37</v>
      </c>
      <c r="C20" s="9"/>
      <c r="F20" s="9" t="s">
        <v>37</v>
      </c>
      <c r="G20" s="9"/>
      <c r="J20" s="9" t="s">
        <v>37</v>
      </c>
      <c r="K20" s="9"/>
      <c r="N20" s="9" t="s">
        <v>37</v>
      </c>
      <c r="O20" s="9"/>
      <c r="R20" s="7">
        <v>873</v>
      </c>
      <c r="S20" s="7"/>
      <c r="V20" s="8">
        <v>-873</v>
      </c>
      <c r="W20" s="8"/>
      <c r="Z20" s="9" t="s">
        <v>37</v>
      </c>
      <c r="AA20" s="9"/>
    </row>
    <row r="21" spans="1:27" ht="15">
      <c r="A21" t="s">
        <v>47</v>
      </c>
      <c r="B21" s="7">
        <v>13828</v>
      </c>
      <c r="C21" s="7"/>
      <c r="F21" s="7">
        <v>18231</v>
      </c>
      <c r="G21" s="7"/>
      <c r="J21" s="7">
        <v>9940</v>
      </c>
      <c r="K21" s="7"/>
      <c r="N21" s="7">
        <v>7675</v>
      </c>
      <c r="O21" s="7"/>
      <c r="R21" s="7">
        <v>923</v>
      </c>
      <c r="S21" s="7"/>
      <c r="V21" s="7">
        <v>5293</v>
      </c>
      <c r="W21" s="7"/>
      <c r="Z21" s="7">
        <v>6216</v>
      </c>
      <c r="AA21" s="7"/>
    </row>
    <row r="22" spans="1:28" ht="15">
      <c r="A22" s="4" t="s">
        <v>48</v>
      </c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  <c r="V22" s="2"/>
      <c r="W22" s="2"/>
      <c r="X22" s="2"/>
      <c r="Z22" s="2"/>
      <c r="AA22" s="2"/>
      <c r="AB22" s="2"/>
    </row>
    <row r="23" spans="1:27" ht="15">
      <c r="A23" t="s">
        <v>49</v>
      </c>
      <c r="B23" s="5">
        <v>14.82</v>
      </c>
      <c r="C23" s="5"/>
      <c r="F23" s="5">
        <v>14.76</v>
      </c>
      <c r="G23" s="5"/>
      <c r="J23" s="5">
        <v>14.24</v>
      </c>
      <c r="K23" s="5"/>
      <c r="N23" s="5">
        <v>14.58</v>
      </c>
      <c r="O23" s="5"/>
      <c r="R23" s="5">
        <v>14.8</v>
      </c>
      <c r="S23" s="5"/>
      <c r="V23" s="9" t="s">
        <v>50</v>
      </c>
      <c r="W23" s="9"/>
      <c r="Z23" s="9" t="s">
        <v>50</v>
      </c>
      <c r="AA23" s="9"/>
    </row>
    <row r="24" spans="1:27" ht="15">
      <c r="A24" t="s">
        <v>35</v>
      </c>
      <c r="B24" s="10">
        <v>1.46</v>
      </c>
      <c r="C24" s="10"/>
      <c r="F24" s="10">
        <v>1.39</v>
      </c>
      <c r="G24" s="10"/>
      <c r="J24" s="10">
        <v>0.95</v>
      </c>
      <c r="K24" s="10"/>
      <c r="N24" s="10">
        <v>0.59</v>
      </c>
      <c r="O24" s="10"/>
      <c r="R24" s="10">
        <v>0.07000000000000002</v>
      </c>
      <c r="S24" s="10"/>
      <c r="V24" s="9" t="s">
        <v>50</v>
      </c>
      <c r="W24" s="9"/>
      <c r="Z24" s="9" t="s">
        <v>50</v>
      </c>
      <c r="AA24" s="9"/>
    </row>
    <row r="25" spans="1:27" ht="15">
      <c r="A25" t="s">
        <v>36</v>
      </c>
      <c r="B25" s="10">
        <v>0.25</v>
      </c>
      <c r="C25" s="10"/>
      <c r="F25" s="11">
        <v>-0.31</v>
      </c>
      <c r="G25" s="11"/>
      <c r="J25" s="10">
        <v>0.02</v>
      </c>
      <c r="K25" s="10"/>
      <c r="N25" s="10">
        <v>0.01</v>
      </c>
      <c r="O25" s="10"/>
      <c r="R25" s="9" t="s">
        <v>37</v>
      </c>
      <c r="S25" s="9"/>
      <c r="V25" s="9" t="s">
        <v>50</v>
      </c>
      <c r="W25" s="9"/>
      <c r="Z25" s="9" t="s">
        <v>50</v>
      </c>
      <c r="AA25" s="9"/>
    </row>
    <row r="26" spans="1:27" ht="15">
      <c r="A26" t="s">
        <v>38</v>
      </c>
      <c r="B26" s="9" t="s">
        <v>37</v>
      </c>
      <c r="C26" s="9"/>
      <c r="F26" s="10">
        <v>0.14</v>
      </c>
      <c r="G26" s="10"/>
      <c r="J26" s="9" t="s">
        <v>37</v>
      </c>
      <c r="K26" s="9"/>
      <c r="N26" s="9" t="s">
        <v>37</v>
      </c>
      <c r="O26" s="9"/>
      <c r="R26" s="9" t="s">
        <v>37</v>
      </c>
      <c r="S26" s="9"/>
      <c r="V26" s="9" t="s">
        <v>50</v>
      </c>
      <c r="W26" s="9"/>
      <c r="Z26" s="9" t="s">
        <v>50</v>
      </c>
      <c r="AA26" s="9"/>
    </row>
    <row r="27" spans="1:27" ht="15">
      <c r="A27" t="s">
        <v>39</v>
      </c>
      <c r="B27" s="9" t="s">
        <v>37</v>
      </c>
      <c r="C27" s="9"/>
      <c r="F27" s="9" t="s">
        <v>37</v>
      </c>
      <c r="G27" s="9"/>
      <c r="J27" s="11">
        <v>-0.37</v>
      </c>
      <c r="K27" s="11"/>
      <c r="N27" s="9" t="s">
        <v>37</v>
      </c>
      <c r="O27" s="9"/>
      <c r="R27" s="9" t="s">
        <v>37</v>
      </c>
      <c r="S27" s="9"/>
      <c r="V27" s="9" t="s">
        <v>50</v>
      </c>
      <c r="W27" s="9"/>
      <c r="Z27" s="9" t="s">
        <v>50</v>
      </c>
      <c r="AA27" s="9"/>
    </row>
    <row r="28" spans="1:27" ht="15">
      <c r="A28" t="s">
        <v>40</v>
      </c>
      <c r="B28" s="9" t="s">
        <v>37</v>
      </c>
      <c r="C28" s="9"/>
      <c r="F28" s="9" t="s">
        <v>37</v>
      </c>
      <c r="G28" s="9"/>
      <c r="J28" s="9" t="s">
        <v>37</v>
      </c>
      <c r="K28" s="9"/>
      <c r="N28" s="10">
        <v>0.29</v>
      </c>
      <c r="O28" s="10"/>
      <c r="R28" s="9" t="s">
        <v>37</v>
      </c>
      <c r="S28" s="9"/>
      <c r="V28" s="9" t="s">
        <v>50</v>
      </c>
      <c r="W28" s="9"/>
      <c r="Z28" s="9" t="s">
        <v>50</v>
      </c>
      <c r="AA28" s="9"/>
    </row>
    <row r="29" spans="1:27" ht="15">
      <c r="A29" t="s">
        <v>41</v>
      </c>
      <c r="B29" s="11">
        <v>-0.6899999999999998</v>
      </c>
      <c r="C29" s="11"/>
      <c r="F29" s="10">
        <v>0.53</v>
      </c>
      <c r="G29" s="10"/>
      <c r="J29" s="10">
        <v>0.05</v>
      </c>
      <c r="K29" s="10"/>
      <c r="N29" s="10">
        <v>0.04</v>
      </c>
      <c r="O29" s="10"/>
      <c r="R29" s="11">
        <v>-0.02</v>
      </c>
      <c r="S29" s="11"/>
      <c r="V29" s="9" t="s">
        <v>50</v>
      </c>
      <c r="W29" s="9"/>
      <c r="Z29" s="9" t="s">
        <v>50</v>
      </c>
      <c r="AA29" s="9"/>
    </row>
    <row r="30" spans="1:27" ht="15">
      <c r="A30" t="s">
        <v>42</v>
      </c>
      <c r="B30" s="10">
        <v>0.33</v>
      </c>
      <c r="C30" s="10"/>
      <c r="F30" s="10">
        <v>0.13</v>
      </c>
      <c r="G30" s="10"/>
      <c r="J30" s="10">
        <v>0.19</v>
      </c>
      <c r="K30" s="10"/>
      <c r="N30" s="10">
        <v>0.05</v>
      </c>
      <c r="O30" s="10"/>
      <c r="R30" s="9" t="s">
        <v>37</v>
      </c>
      <c r="S30" s="9"/>
      <c r="V30" s="9" t="s">
        <v>50</v>
      </c>
      <c r="W30" s="9"/>
      <c r="Z30" s="9" t="s">
        <v>50</v>
      </c>
      <c r="AA30" s="9"/>
    </row>
    <row r="31" spans="1:27" ht="15">
      <c r="A31" t="s">
        <v>43</v>
      </c>
      <c r="B31" s="10">
        <v>0.07000000000000002</v>
      </c>
      <c r="C31" s="10"/>
      <c r="F31" s="9" t="s">
        <v>37</v>
      </c>
      <c r="G31" s="9"/>
      <c r="J31" s="10">
        <v>0.18</v>
      </c>
      <c r="K31" s="10"/>
      <c r="N31" s="11">
        <v>-0.18</v>
      </c>
      <c r="O31" s="11"/>
      <c r="R31" s="9" t="s">
        <v>37</v>
      </c>
      <c r="S31" s="9"/>
      <c r="V31" s="9" t="s">
        <v>50</v>
      </c>
      <c r="W31" s="9"/>
      <c r="Z31" s="9" t="s">
        <v>50</v>
      </c>
      <c r="AA31" s="9"/>
    </row>
    <row r="32" spans="1:27" ht="15">
      <c r="A32" t="s">
        <v>47</v>
      </c>
      <c r="B32" s="10">
        <v>1.43</v>
      </c>
      <c r="C32" s="10"/>
      <c r="F32" s="10">
        <v>1.89</v>
      </c>
      <c r="G32" s="10"/>
      <c r="J32" s="10">
        <v>1.03</v>
      </c>
      <c r="K32" s="10"/>
      <c r="N32" s="10">
        <v>0.8</v>
      </c>
      <c r="O32" s="10"/>
      <c r="R32" s="10">
        <v>0.1</v>
      </c>
      <c r="S32" s="10"/>
      <c r="V32" s="9" t="s">
        <v>50</v>
      </c>
      <c r="W32" s="9"/>
      <c r="Z32" s="9" t="s">
        <v>50</v>
      </c>
      <c r="AA32" s="9"/>
    </row>
    <row r="33" spans="1:27" ht="15">
      <c r="A33" t="s">
        <v>51</v>
      </c>
      <c r="B33" s="10">
        <v>1.36</v>
      </c>
      <c r="C33" s="10"/>
      <c r="F33" s="10">
        <v>1.36</v>
      </c>
      <c r="G33" s="10"/>
      <c r="J33" s="10">
        <v>1.36</v>
      </c>
      <c r="K33" s="10"/>
      <c r="N33" s="10">
        <v>1.02</v>
      </c>
      <c r="O33" s="10"/>
      <c r="R33" s="10">
        <v>0.17</v>
      </c>
      <c r="S33" s="10"/>
      <c r="V33" s="9" t="s">
        <v>50</v>
      </c>
      <c r="W33" s="9"/>
      <c r="Z33" s="9" t="s">
        <v>50</v>
      </c>
      <c r="AA33" s="9"/>
    </row>
  </sheetData>
  <sheetProtection selectLockedCells="1" selectUnlockedCells="1"/>
  <mergeCells count="200">
    <mergeCell ref="A2:AB2"/>
    <mergeCell ref="B4:T4"/>
    <mergeCell ref="V4:AB4"/>
    <mergeCell ref="B5:P5"/>
    <mergeCell ref="R5:T5"/>
    <mergeCell ref="V5:X5"/>
    <mergeCell ref="Z5:AB5"/>
    <mergeCell ref="B6:D6"/>
    <mergeCell ref="F6:H6"/>
    <mergeCell ref="J6:L6"/>
    <mergeCell ref="N6:P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D22"/>
    <mergeCell ref="F22:H22"/>
    <mergeCell ref="J22:L22"/>
    <mergeCell ref="N22:P22"/>
    <mergeCell ref="R22:T22"/>
    <mergeCell ref="V22:X22"/>
    <mergeCell ref="Z22:AB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C26"/>
    <mergeCell ref="F26:G26"/>
    <mergeCell ref="J26:K26"/>
    <mergeCell ref="N26:O26"/>
    <mergeCell ref="R26:S26"/>
    <mergeCell ref="V26:W26"/>
    <mergeCell ref="Z26:AA26"/>
    <mergeCell ref="B27:C27"/>
    <mergeCell ref="F27:G27"/>
    <mergeCell ref="J27:K27"/>
    <mergeCell ref="N27:O27"/>
    <mergeCell ref="R27:S27"/>
    <mergeCell ref="V27:W27"/>
    <mergeCell ref="Z27:AA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F7" s="3" t="s">
        <v>12</v>
      </c>
      <c r="G7" s="3"/>
      <c r="H7" s="3"/>
      <c r="J7" s="3" t="s">
        <v>30</v>
      </c>
      <c r="K7" s="3"/>
      <c r="L7" s="3"/>
    </row>
    <row r="8" spans="1:12" ht="15">
      <c r="A8" t="s">
        <v>684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685</v>
      </c>
      <c r="B9" s="6">
        <v>168</v>
      </c>
      <c r="C9" s="6"/>
      <c r="F9" s="6">
        <v>160</v>
      </c>
      <c r="G9" s="6"/>
      <c r="J9" s="6">
        <v>125</v>
      </c>
      <c r="K9" s="6"/>
    </row>
    <row r="10" spans="1:12" ht="15">
      <c r="A10" t="s">
        <v>686</v>
      </c>
      <c r="B10" s="7">
        <v>1433</v>
      </c>
      <c r="C10" s="7"/>
      <c r="F10" s="7">
        <v>1116</v>
      </c>
      <c r="G10" s="7"/>
      <c r="J10" s="24">
        <v>445</v>
      </c>
      <c r="K10" s="24"/>
      <c r="L10" s="24"/>
    </row>
    <row r="11" spans="1:12" ht="15">
      <c r="A11" s="4" t="s">
        <v>687</v>
      </c>
      <c r="B11" s="7">
        <v>1601</v>
      </c>
      <c r="C11" s="7"/>
      <c r="F11" s="7">
        <v>1276</v>
      </c>
      <c r="G11" s="7"/>
      <c r="J11" s="24">
        <v>570</v>
      </c>
      <c r="K11" s="24"/>
      <c r="L11" s="24"/>
    </row>
    <row r="12" spans="1:11" ht="15">
      <c r="A12" t="s">
        <v>688</v>
      </c>
      <c r="B12" s="7">
        <v>307</v>
      </c>
      <c r="C12" s="7"/>
      <c r="F12" s="7">
        <v>85</v>
      </c>
      <c r="G12" s="7"/>
      <c r="J12" s="9" t="s">
        <v>37</v>
      </c>
      <c r="K12" s="9"/>
    </row>
    <row r="13" spans="1:11" ht="15">
      <c r="A13" s="4" t="s">
        <v>195</v>
      </c>
      <c r="B13" s="6">
        <v>1908</v>
      </c>
      <c r="C13" s="6"/>
      <c r="F13" s="6">
        <v>1361</v>
      </c>
      <c r="G13" s="6"/>
      <c r="J13" s="6">
        <v>570</v>
      </c>
      <c r="K13" s="6"/>
    </row>
  </sheetData>
  <sheetProtection selectLockedCells="1" selectUnlockedCells="1"/>
  <mergeCells count="24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L10"/>
    <mergeCell ref="B11:C11"/>
    <mergeCell ref="F11:G11"/>
    <mergeCell ref="J11:L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11</v>
      </c>
      <c r="C7" s="3"/>
      <c r="D7" s="3"/>
      <c r="F7" s="3" t="s">
        <v>12</v>
      </c>
      <c r="G7" s="3"/>
      <c r="H7" s="3"/>
      <c r="J7" s="3" t="s">
        <v>30</v>
      </c>
      <c r="K7" s="3"/>
      <c r="L7" s="3"/>
    </row>
    <row r="8" spans="1:12" ht="15">
      <c r="A8" t="s">
        <v>266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690</v>
      </c>
      <c r="B9" s="6">
        <v>159</v>
      </c>
      <c r="C9" s="6"/>
      <c r="F9" s="6">
        <v>159</v>
      </c>
      <c r="G9" s="6"/>
      <c r="J9" s="6">
        <v>139</v>
      </c>
      <c r="K9" s="6"/>
    </row>
    <row r="10" spans="1:11" ht="15">
      <c r="A10" t="s">
        <v>691</v>
      </c>
      <c r="B10" s="7">
        <v>1432</v>
      </c>
      <c r="C10" s="7"/>
      <c r="F10" s="7">
        <v>1774</v>
      </c>
      <c r="G10" s="7"/>
      <c r="J10" s="7">
        <v>775</v>
      </c>
      <c r="K10" s="7"/>
    </row>
    <row r="11" spans="1:11" ht="15">
      <c r="A11" s="4" t="s">
        <v>267</v>
      </c>
      <c r="B11" s="6">
        <v>1592</v>
      </c>
      <c r="C11" s="6"/>
      <c r="F11" s="6">
        <v>1933</v>
      </c>
      <c r="G11" s="6"/>
      <c r="J11" s="6">
        <v>914</v>
      </c>
      <c r="K11" s="6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109</v>
      </c>
      <c r="C6" s="3"/>
      <c r="D6" s="3"/>
      <c r="F6" s="3" t="s">
        <v>110</v>
      </c>
      <c r="G6" s="3"/>
      <c r="H6" s="3"/>
    </row>
    <row r="7" spans="1:7" ht="15">
      <c r="A7" t="s">
        <v>191</v>
      </c>
      <c r="B7" s="6">
        <v>182315</v>
      </c>
      <c r="C7" s="6"/>
      <c r="E7" s="13"/>
      <c r="F7" s="6">
        <v>180955</v>
      </c>
      <c r="G7" s="6"/>
    </row>
    <row r="8" spans="1:7" ht="15">
      <c r="A8" t="s">
        <v>112</v>
      </c>
      <c r="B8" s="7">
        <v>66591</v>
      </c>
      <c r="C8" s="7"/>
      <c r="E8" s="13"/>
      <c r="F8" s="7">
        <v>63410</v>
      </c>
      <c r="G8" s="7"/>
    </row>
    <row r="9" spans="1:7" ht="15">
      <c r="A9" t="s">
        <v>113</v>
      </c>
      <c r="B9" s="7">
        <v>23293</v>
      </c>
      <c r="C9" s="7"/>
      <c r="E9" s="13"/>
      <c r="F9" s="7">
        <v>23721</v>
      </c>
      <c r="G9" s="7"/>
    </row>
    <row r="10" spans="1:7" ht="15">
      <c r="A10" t="s">
        <v>114</v>
      </c>
      <c r="B10" s="7">
        <v>7108</v>
      </c>
      <c r="C10" s="7"/>
      <c r="E10" s="13"/>
      <c r="F10" s="7">
        <v>13541</v>
      </c>
      <c r="G10" s="7"/>
    </row>
    <row r="11" spans="1:7" ht="15">
      <c r="A11" s="4" t="s">
        <v>127</v>
      </c>
      <c r="B11" s="6">
        <v>279307</v>
      </c>
      <c r="C11" s="6"/>
      <c r="E11" s="13"/>
      <c r="F11" s="6">
        <v>281627</v>
      </c>
      <c r="G11" s="6"/>
    </row>
  </sheetData>
  <sheetProtection selectLockedCells="1" selectUnlockedCells="1"/>
  <mergeCells count="1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2:15" ht="15">
      <c r="B4" s="16"/>
      <c r="C4" s="3" t="s">
        <v>109</v>
      </c>
      <c r="D4" s="3"/>
      <c r="E4" s="3"/>
      <c r="F4" s="3"/>
      <c r="G4" s="3"/>
      <c r="H4" s="3"/>
      <c r="I4" s="16"/>
      <c r="J4" s="3" t="s">
        <v>110</v>
      </c>
      <c r="K4" s="3"/>
      <c r="L4" s="3"/>
      <c r="M4" s="3"/>
      <c r="N4" s="3"/>
      <c r="O4" s="3"/>
    </row>
    <row r="5" spans="1:15" ht="15">
      <c r="A5" s="4" t="s">
        <v>693</v>
      </c>
      <c r="C5" s="2"/>
      <c r="D5" s="2"/>
      <c r="E5" s="2"/>
      <c r="G5" s="2"/>
      <c r="H5" s="2"/>
      <c r="J5" s="2"/>
      <c r="K5" s="2"/>
      <c r="L5" s="2"/>
      <c r="N5" s="2"/>
      <c r="O5" s="2"/>
    </row>
    <row r="6" spans="1:14" ht="15">
      <c r="A6" t="s">
        <v>505</v>
      </c>
      <c r="B6" s="13"/>
      <c r="C6" s="6">
        <v>10182</v>
      </c>
      <c r="D6" s="6"/>
      <c r="F6" s="13"/>
      <c r="G6" s="13" t="s">
        <v>694</v>
      </c>
      <c r="I6" s="13"/>
      <c r="J6" s="6">
        <v>10839</v>
      </c>
      <c r="K6" s="6"/>
      <c r="M6" s="13"/>
      <c r="N6" s="13" t="s">
        <v>695</v>
      </c>
    </row>
    <row r="7" spans="1:14" ht="15">
      <c r="A7" t="s">
        <v>411</v>
      </c>
      <c r="B7" s="13"/>
      <c r="C7" s="7">
        <v>18663</v>
      </c>
      <c r="D7" s="7"/>
      <c r="F7" s="13"/>
      <c r="G7" s="17">
        <v>6.7</v>
      </c>
      <c r="I7" s="13"/>
      <c r="J7" s="7">
        <v>18883</v>
      </c>
      <c r="K7" s="7"/>
      <c r="M7" s="13"/>
      <c r="N7" s="17">
        <v>6.7</v>
      </c>
    </row>
    <row r="8" spans="1:14" ht="15">
      <c r="A8" t="s">
        <v>459</v>
      </c>
      <c r="B8" s="13"/>
      <c r="C8" s="7">
        <v>439</v>
      </c>
      <c r="D8" s="7"/>
      <c r="F8" s="13"/>
      <c r="G8" s="17">
        <v>0.2</v>
      </c>
      <c r="I8" s="13"/>
      <c r="J8" s="7">
        <v>1019</v>
      </c>
      <c r="K8" s="7"/>
      <c r="M8" s="13"/>
      <c r="N8" s="17">
        <v>0.4</v>
      </c>
    </row>
    <row r="9" spans="1:14" ht="15">
      <c r="A9" s="4" t="s">
        <v>696</v>
      </c>
      <c r="B9" s="13"/>
      <c r="C9" s="9"/>
      <c r="D9" s="9"/>
      <c r="F9" s="13"/>
      <c r="G9" s="13"/>
      <c r="I9" s="13"/>
      <c r="J9" s="9"/>
      <c r="K9" s="9"/>
      <c r="M9" s="13"/>
      <c r="N9" s="13"/>
    </row>
    <row r="10" spans="1:14" ht="15">
      <c r="A10" t="s">
        <v>430</v>
      </c>
      <c r="B10" s="13"/>
      <c r="C10" s="7">
        <v>14372</v>
      </c>
      <c r="D10" s="7"/>
      <c r="F10" s="13"/>
      <c r="G10" s="17">
        <v>5.1</v>
      </c>
      <c r="I10" s="13"/>
      <c r="J10" s="7">
        <v>14410</v>
      </c>
      <c r="K10" s="7"/>
      <c r="M10" s="13"/>
      <c r="N10" s="17">
        <v>5.1</v>
      </c>
    </row>
    <row r="11" spans="1:14" ht="15">
      <c r="A11" s="4" t="s">
        <v>697</v>
      </c>
      <c r="B11" s="13"/>
      <c r="C11" s="9"/>
      <c r="D11" s="9"/>
      <c r="F11" s="13"/>
      <c r="G11" s="13"/>
      <c r="I11" s="13"/>
      <c r="J11" s="9"/>
      <c r="K11" s="9"/>
      <c r="M11" s="13"/>
      <c r="N11" s="13"/>
    </row>
    <row r="12" spans="1:14" ht="15">
      <c r="A12" t="s">
        <v>462</v>
      </c>
      <c r="B12" s="13"/>
      <c r="C12" s="7">
        <v>5314</v>
      </c>
      <c r="D12" s="7"/>
      <c r="F12" s="13"/>
      <c r="G12" s="17">
        <v>1.9</v>
      </c>
      <c r="I12" s="13"/>
      <c r="J12" s="7">
        <v>5142</v>
      </c>
      <c r="K12" s="7"/>
      <c r="M12" s="13"/>
      <c r="N12" s="17">
        <v>1.8</v>
      </c>
    </row>
    <row r="13" spans="1:14" ht="15">
      <c r="A13" s="4" t="s">
        <v>698</v>
      </c>
      <c r="B13" s="13"/>
      <c r="C13" s="9"/>
      <c r="D13" s="9"/>
      <c r="F13" s="13"/>
      <c r="G13" s="13"/>
      <c r="I13" s="13"/>
      <c r="J13" s="9"/>
      <c r="K13" s="9"/>
      <c r="M13" s="13"/>
      <c r="N13" s="13"/>
    </row>
    <row r="14" spans="1:14" ht="15">
      <c r="A14" t="s">
        <v>351</v>
      </c>
      <c r="B14" s="13"/>
      <c r="C14" s="7">
        <v>13510</v>
      </c>
      <c r="D14" s="7"/>
      <c r="F14" s="13"/>
      <c r="G14" s="17">
        <v>4.8</v>
      </c>
      <c r="I14" s="13"/>
      <c r="J14" s="7">
        <v>13599</v>
      </c>
      <c r="K14" s="7"/>
      <c r="M14" s="13"/>
      <c r="N14" s="17">
        <v>4.8</v>
      </c>
    </row>
  </sheetData>
  <sheetProtection selectLockedCells="1" selectUnlockedCells="1"/>
  <mergeCells count="25">
    <mergeCell ref="A2:O2"/>
    <mergeCell ref="C4:H4"/>
    <mergeCell ref="J4:O4"/>
    <mergeCell ref="C5:E5"/>
    <mergeCell ref="G5:H5"/>
    <mergeCell ref="J5:L5"/>
    <mergeCell ref="N5:O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2:15" ht="15">
      <c r="B4" s="16"/>
      <c r="C4" s="3" t="s">
        <v>109</v>
      </c>
      <c r="D4" s="3"/>
      <c r="E4" s="3"/>
      <c r="F4" s="3"/>
      <c r="G4" s="3"/>
      <c r="H4" s="3"/>
      <c r="I4" s="16"/>
      <c r="J4" s="3" t="s">
        <v>110</v>
      </c>
      <c r="K4" s="3"/>
      <c r="L4" s="3"/>
      <c r="M4" s="3"/>
      <c r="N4" s="3"/>
      <c r="O4" s="3"/>
    </row>
    <row r="5" spans="1:14" ht="15">
      <c r="A5" s="4" t="s">
        <v>699</v>
      </c>
      <c r="B5" s="13"/>
      <c r="C5" s="9"/>
      <c r="D5" s="9"/>
      <c r="F5" s="13"/>
      <c r="G5" s="13"/>
      <c r="I5" s="13"/>
      <c r="J5" s="9"/>
      <c r="K5" s="9"/>
      <c r="M5" s="13"/>
      <c r="N5" s="13"/>
    </row>
    <row r="6" spans="1:14" ht="15">
      <c r="A6" t="s">
        <v>480</v>
      </c>
      <c r="B6" s="13"/>
      <c r="C6" s="7">
        <v>4204</v>
      </c>
      <c r="D6" s="7"/>
      <c r="F6" s="13"/>
      <c r="G6" s="17">
        <v>1.5</v>
      </c>
      <c r="I6" s="13"/>
      <c r="J6" s="7">
        <v>4174</v>
      </c>
      <c r="K6" s="7"/>
      <c r="M6" s="13"/>
      <c r="N6" s="17">
        <v>1.5</v>
      </c>
    </row>
    <row r="7" spans="1:14" ht="15">
      <c r="A7" t="s">
        <v>389</v>
      </c>
      <c r="B7" s="13"/>
      <c r="C7" s="7">
        <v>14207</v>
      </c>
      <c r="D7" s="7"/>
      <c r="F7" s="13"/>
      <c r="G7" s="17">
        <v>5.2</v>
      </c>
      <c r="I7" s="13"/>
      <c r="J7" s="7">
        <v>14393</v>
      </c>
      <c r="K7" s="7"/>
      <c r="M7" s="13"/>
      <c r="N7" s="17">
        <v>5.1</v>
      </c>
    </row>
    <row r="8" spans="1:14" ht="15">
      <c r="A8" t="s">
        <v>366</v>
      </c>
      <c r="B8" s="13"/>
      <c r="C8" s="7">
        <v>7639</v>
      </c>
      <c r="D8" s="7"/>
      <c r="F8" s="13"/>
      <c r="G8" s="17">
        <v>2.7</v>
      </c>
      <c r="I8" s="13"/>
      <c r="J8" s="7">
        <v>5393</v>
      </c>
      <c r="K8" s="7"/>
      <c r="M8" s="13"/>
      <c r="N8" s="17">
        <v>1.9</v>
      </c>
    </row>
    <row r="9" spans="1:14" ht="15">
      <c r="A9" s="4" t="s">
        <v>700</v>
      </c>
      <c r="B9" s="13"/>
      <c r="C9" s="9"/>
      <c r="D9" s="9"/>
      <c r="F9" s="13"/>
      <c r="G9" s="13"/>
      <c r="I9" s="13"/>
      <c r="J9" s="9"/>
      <c r="K9" s="9"/>
      <c r="M9" s="13"/>
      <c r="N9" s="13"/>
    </row>
    <row r="10" spans="1:14" ht="15">
      <c r="A10" t="s">
        <v>442</v>
      </c>
      <c r="B10" s="13"/>
      <c r="C10" s="7">
        <v>2427</v>
      </c>
      <c r="D10" s="7"/>
      <c r="F10" s="13"/>
      <c r="G10" s="17">
        <v>0.9</v>
      </c>
      <c r="I10" s="13"/>
      <c r="J10" s="7">
        <v>2340</v>
      </c>
      <c r="K10" s="7"/>
      <c r="M10" s="13"/>
      <c r="N10" s="17">
        <v>0.8</v>
      </c>
    </row>
    <row r="11" spans="1:14" ht="15">
      <c r="A11" t="s">
        <v>421</v>
      </c>
      <c r="B11" s="13"/>
      <c r="C11" s="7">
        <v>2652</v>
      </c>
      <c r="D11" s="7"/>
      <c r="F11" s="13"/>
      <c r="G11" s="17">
        <v>0.9</v>
      </c>
      <c r="I11" s="13"/>
      <c r="J11" s="7">
        <v>2630</v>
      </c>
      <c r="K11" s="7"/>
      <c r="M11" s="13"/>
      <c r="N11" s="17">
        <v>0.9</v>
      </c>
    </row>
    <row r="12" spans="1:14" ht="15">
      <c r="A12" t="s">
        <v>406</v>
      </c>
      <c r="B12" s="13"/>
      <c r="C12" s="7">
        <v>4896</v>
      </c>
      <c r="D12" s="7"/>
      <c r="F12" s="13"/>
      <c r="G12" s="17">
        <v>1.8</v>
      </c>
      <c r="I12" s="13"/>
      <c r="J12" s="7">
        <v>4949</v>
      </c>
      <c r="K12" s="7"/>
      <c r="M12" s="13"/>
      <c r="N12" s="17">
        <v>1.8</v>
      </c>
    </row>
    <row r="13" spans="1:14" ht="15">
      <c r="A13" s="4" t="s">
        <v>701</v>
      </c>
      <c r="B13" s="13"/>
      <c r="C13" s="9"/>
      <c r="D13" s="9"/>
      <c r="F13" s="13"/>
      <c r="G13" s="13"/>
      <c r="I13" s="13"/>
      <c r="J13" s="9"/>
      <c r="K13" s="9"/>
      <c r="M13" s="13"/>
      <c r="N13" s="13"/>
    </row>
    <row r="14" spans="1:14" ht="15">
      <c r="A14" t="s">
        <v>379</v>
      </c>
      <c r="B14" s="13"/>
      <c r="C14" s="7">
        <v>4090</v>
      </c>
      <c r="D14" s="7"/>
      <c r="F14" s="13"/>
      <c r="G14" s="17">
        <v>1.5</v>
      </c>
      <c r="I14" s="13"/>
      <c r="J14" s="7">
        <v>3555</v>
      </c>
      <c r="K14" s="7"/>
      <c r="M14" s="13"/>
      <c r="N14" s="17">
        <v>1.3</v>
      </c>
    </row>
    <row r="15" spans="1:14" ht="15">
      <c r="A15" t="s">
        <v>540</v>
      </c>
      <c r="B15" s="13"/>
      <c r="C15" s="7">
        <v>11925</v>
      </c>
      <c r="D15" s="7"/>
      <c r="F15" s="13"/>
      <c r="G15" s="17">
        <v>4.3</v>
      </c>
      <c r="I15" s="13"/>
      <c r="J15" s="7">
        <v>13551</v>
      </c>
      <c r="K15" s="7"/>
      <c r="M15" s="13"/>
      <c r="N15" s="17">
        <v>4.8</v>
      </c>
    </row>
    <row r="16" spans="1:14" ht="15">
      <c r="A16" t="s">
        <v>384</v>
      </c>
      <c r="B16" s="13"/>
      <c r="C16" s="7">
        <v>4413</v>
      </c>
      <c r="D16" s="7"/>
      <c r="F16" s="13"/>
      <c r="G16" s="17">
        <v>1.6</v>
      </c>
      <c r="I16" s="13"/>
      <c r="J16" s="7">
        <v>4396</v>
      </c>
      <c r="K16" s="7"/>
      <c r="M16" s="13"/>
      <c r="N16" s="17">
        <v>1.6</v>
      </c>
    </row>
    <row r="17" spans="1:14" ht="15">
      <c r="A17" t="s">
        <v>447</v>
      </c>
      <c r="B17" s="13"/>
      <c r="C17" s="7">
        <v>1996</v>
      </c>
      <c r="D17" s="7"/>
      <c r="F17" s="13"/>
      <c r="G17" s="17">
        <v>0.7</v>
      </c>
      <c r="I17" s="13"/>
      <c r="J17" s="7">
        <v>1885</v>
      </c>
      <c r="K17" s="7"/>
      <c r="M17" s="13"/>
      <c r="N17" s="17">
        <v>0.7</v>
      </c>
    </row>
    <row r="18" spans="1:14" ht="15">
      <c r="A18" t="s">
        <v>520</v>
      </c>
      <c r="B18" s="13"/>
      <c r="C18" s="7">
        <v>4049</v>
      </c>
      <c r="D18" s="7"/>
      <c r="F18" s="13"/>
      <c r="G18" s="17">
        <v>1.4</v>
      </c>
      <c r="I18" s="13"/>
      <c r="J18" s="7">
        <v>9893</v>
      </c>
      <c r="K18" s="7"/>
      <c r="M18" s="13"/>
      <c r="N18" s="17">
        <v>3.5</v>
      </c>
    </row>
    <row r="19" spans="1:14" ht="15">
      <c r="A19" t="s">
        <v>469</v>
      </c>
      <c r="B19" s="13"/>
      <c r="C19" s="7">
        <v>10908</v>
      </c>
      <c r="D19" s="7"/>
      <c r="F19" s="13"/>
      <c r="G19" s="17">
        <v>3.9</v>
      </c>
      <c r="I19" s="13"/>
      <c r="J19" s="7">
        <v>10016</v>
      </c>
      <c r="K19" s="7"/>
      <c r="M19" s="13"/>
      <c r="N19" s="17">
        <v>3.6</v>
      </c>
    </row>
    <row r="20" spans="1:14" ht="15">
      <c r="A20" t="s">
        <v>546</v>
      </c>
      <c r="B20" s="13"/>
      <c r="C20" s="7">
        <v>12797</v>
      </c>
      <c r="D20" s="7"/>
      <c r="F20" s="13"/>
      <c r="G20" s="17">
        <v>4.6</v>
      </c>
      <c r="I20" s="13"/>
      <c r="J20" s="7">
        <v>13149</v>
      </c>
      <c r="K20" s="7"/>
      <c r="M20" s="13"/>
      <c r="N20" s="17">
        <v>4.7</v>
      </c>
    </row>
    <row r="21" spans="1:14" ht="15">
      <c r="A21" s="4" t="s">
        <v>702</v>
      </c>
      <c r="B21" s="13"/>
      <c r="C21" s="9"/>
      <c r="D21" s="9"/>
      <c r="F21" s="13"/>
      <c r="G21" s="13"/>
      <c r="I21" s="13"/>
      <c r="J21" s="9"/>
      <c r="K21" s="9"/>
      <c r="M21" s="13"/>
      <c r="N21" s="13"/>
    </row>
    <row r="22" spans="1:14" ht="15">
      <c r="A22" t="s">
        <v>530</v>
      </c>
      <c r="B22" s="13"/>
      <c r="C22" s="7">
        <v>13695</v>
      </c>
      <c r="D22" s="7"/>
      <c r="F22" s="13"/>
      <c r="G22" s="17">
        <v>4.9</v>
      </c>
      <c r="I22" s="13"/>
      <c r="J22" s="7">
        <v>11610</v>
      </c>
      <c r="K22" s="7"/>
      <c r="M22" s="13"/>
      <c r="N22" s="17">
        <v>4.1</v>
      </c>
    </row>
    <row r="23" spans="1:14" ht="15">
      <c r="A23" s="4" t="s">
        <v>703</v>
      </c>
      <c r="B23" s="13"/>
      <c r="C23" s="9"/>
      <c r="D23" s="9"/>
      <c r="F23" s="13"/>
      <c r="G23" s="13"/>
      <c r="I23" s="13"/>
      <c r="J23" s="9"/>
      <c r="K23" s="9"/>
      <c r="M23" s="13"/>
      <c r="N23" s="13"/>
    </row>
    <row r="24" spans="1:14" ht="15">
      <c r="A24" t="s">
        <v>475</v>
      </c>
      <c r="B24" s="13"/>
      <c r="C24" s="7">
        <v>3879</v>
      </c>
      <c r="D24" s="7"/>
      <c r="F24" s="13"/>
      <c r="G24" s="17">
        <v>1.4</v>
      </c>
      <c r="I24" s="13"/>
      <c r="J24" s="7">
        <v>3946</v>
      </c>
      <c r="K24" s="7"/>
      <c r="M24" s="13"/>
      <c r="N24" s="17">
        <v>1.4</v>
      </c>
    </row>
    <row r="25" spans="1:14" ht="15">
      <c r="A25" t="s">
        <v>360</v>
      </c>
      <c r="B25" s="13"/>
      <c r="C25" s="7">
        <v>5097</v>
      </c>
      <c r="D25" s="7"/>
      <c r="F25" s="13"/>
      <c r="G25" s="17">
        <v>1.8</v>
      </c>
      <c r="I25" s="13"/>
      <c r="J25" s="7">
        <v>5143</v>
      </c>
      <c r="K25" s="7"/>
      <c r="M25" s="13"/>
      <c r="N25" s="17">
        <v>1.8</v>
      </c>
    </row>
    <row r="26" spans="1:14" ht="15">
      <c r="A26" t="s">
        <v>515</v>
      </c>
      <c r="B26" s="13"/>
      <c r="C26" s="7">
        <v>5328</v>
      </c>
      <c r="D26" s="7"/>
      <c r="F26" s="13"/>
      <c r="G26" s="17">
        <v>1.9</v>
      </c>
      <c r="I26" s="13"/>
      <c r="J26" s="7">
        <v>4911</v>
      </c>
      <c r="K26" s="7"/>
      <c r="M26" s="13"/>
      <c r="N26" s="17">
        <v>1.7000000000000002</v>
      </c>
    </row>
    <row r="27" spans="1:14" ht="15">
      <c r="A27" t="s">
        <v>373</v>
      </c>
      <c r="B27" s="13"/>
      <c r="C27" s="7">
        <v>14738</v>
      </c>
      <c r="D27" s="7"/>
      <c r="F27" s="13"/>
      <c r="G27" s="17">
        <v>5.3</v>
      </c>
      <c r="I27" s="13"/>
      <c r="J27" s="7">
        <v>14883</v>
      </c>
      <c r="K27" s="7"/>
      <c r="M27" s="13"/>
      <c r="N27" s="17">
        <v>5.3</v>
      </c>
    </row>
    <row r="28" spans="1:14" ht="15">
      <c r="A28" t="s">
        <v>345</v>
      </c>
      <c r="B28" s="13"/>
      <c r="C28" s="7">
        <v>32750</v>
      </c>
      <c r="D28" s="7"/>
      <c r="F28" s="13"/>
      <c r="G28" s="17">
        <v>11.7</v>
      </c>
      <c r="I28" s="13"/>
      <c r="J28" s="7">
        <v>31422</v>
      </c>
      <c r="K28" s="7"/>
      <c r="M28" s="13"/>
      <c r="N28" s="17">
        <v>11.2</v>
      </c>
    </row>
    <row r="29" spans="1:14" ht="15">
      <c r="A29" t="s">
        <v>425</v>
      </c>
      <c r="B29" s="13"/>
      <c r="C29" s="7">
        <v>650</v>
      </c>
      <c r="D29" s="7"/>
      <c r="F29" s="13"/>
      <c r="G29" s="17">
        <v>0.2</v>
      </c>
      <c r="I29" s="13"/>
      <c r="J29" s="7">
        <v>651</v>
      </c>
      <c r="K29" s="7"/>
      <c r="M29" s="13"/>
      <c r="N29" s="17">
        <v>0.2</v>
      </c>
    </row>
    <row r="30" spans="1:14" ht="15">
      <c r="A30" s="4" t="s">
        <v>704</v>
      </c>
      <c r="B30" s="13"/>
      <c r="C30" s="9"/>
      <c r="D30" s="9"/>
      <c r="F30" s="13"/>
      <c r="G30" s="13"/>
      <c r="I30" s="13"/>
      <c r="J30" s="9"/>
      <c r="K30" s="9"/>
      <c r="M30" s="13"/>
      <c r="N30" s="13"/>
    </row>
    <row r="31" spans="1:14" ht="15">
      <c r="A31" t="s">
        <v>402</v>
      </c>
      <c r="B31" s="13"/>
      <c r="C31" s="7">
        <v>900</v>
      </c>
      <c r="D31" s="7"/>
      <c r="F31" s="13"/>
      <c r="G31" s="17">
        <v>0.30000000000000004</v>
      </c>
      <c r="I31" s="13"/>
      <c r="J31" s="7">
        <v>1037</v>
      </c>
      <c r="K31" s="7"/>
      <c r="M31" s="13"/>
      <c r="N31" s="17">
        <v>0.4</v>
      </c>
    </row>
    <row r="32" spans="1:14" ht="15">
      <c r="A32" t="s">
        <v>500</v>
      </c>
      <c r="B32" s="13"/>
      <c r="C32" s="7">
        <v>11888</v>
      </c>
      <c r="D32" s="7"/>
      <c r="F32" s="13"/>
      <c r="G32" s="17">
        <v>4.3</v>
      </c>
      <c r="I32" s="13"/>
      <c r="J32" s="7">
        <v>13510</v>
      </c>
      <c r="K32" s="7"/>
      <c r="M32" s="13"/>
      <c r="N32" s="17">
        <v>4.8</v>
      </c>
    </row>
    <row r="33" spans="1:14" ht="15">
      <c r="A33" t="s">
        <v>355</v>
      </c>
      <c r="B33" s="13"/>
      <c r="C33" s="7">
        <v>3923</v>
      </c>
      <c r="D33" s="7"/>
      <c r="F33" s="13"/>
      <c r="G33" s="17">
        <v>1.4</v>
      </c>
      <c r="I33" s="13"/>
      <c r="J33" s="7">
        <v>3923</v>
      </c>
      <c r="K33" s="7"/>
      <c r="M33" s="13"/>
      <c r="N33" s="17">
        <v>1.4</v>
      </c>
    </row>
    <row r="34" spans="1:14" ht="15">
      <c r="A34" t="s">
        <v>339</v>
      </c>
      <c r="B34" s="13"/>
      <c r="C34" s="7">
        <v>10032</v>
      </c>
      <c r="D34" s="7"/>
      <c r="F34" s="13"/>
      <c r="G34" s="17">
        <v>3.6</v>
      </c>
      <c r="I34" s="13"/>
      <c r="J34" s="7">
        <v>10000</v>
      </c>
      <c r="K34" s="7"/>
      <c r="M34" s="13"/>
      <c r="N34" s="17">
        <v>3.6</v>
      </c>
    </row>
    <row r="35" spans="1:14" ht="15">
      <c r="A35" s="4" t="s">
        <v>705</v>
      </c>
      <c r="B35" s="13"/>
      <c r="C35" s="9"/>
      <c r="D35" s="9"/>
      <c r="F35" s="13"/>
      <c r="G35" s="13"/>
      <c r="I35" s="13"/>
      <c r="J35" s="9"/>
      <c r="K35" s="9"/>
      <c r="M35" s="13"/>
      <c r="N35" s="13"/>
    </row>
    <row r="36" spans="1:14" ht="15">
      <c r="A36" t="s">
        <v>434</v>
      </c>
      <c r="B36" s="13"/>
      <c r="C36" s="7">
        <v>6839</v>
      </c>
      <c r="D36" s="7"/>
      <c r="F36" s="13"/>
      <c r="G36" s="17">
        <v>2.4</v>
      </c>
      <c r="I36" s="13"/>
      <c r="J36" s="7">
        <v>6839</v>
      </c>
      <c r="K36" s="7"/>
      <c r="M36" s="13"/>
      <c r="N36" s="17">
        <v>2.4</v>
      </c>
    </row>
    <row r="37" spans="1:14" ht="15">
      <c r="A37" s="4" t="s">
        <v>706</v>
      </c>
      <c r="B37" s="13"/>
      <c r="C37" s="9"/>
      <c r="D37" s="9"/>
      <c r="F37" s="13"/>
      <c r="G37" s="13"/>
      <c r="I37" s="13"/>
      <c r="J37" s="9"/>
      <c r="K37" s="9"/>
      <c r="M37" s="13"/>
      <c r="N37" s="13"/>
    </row>
    <row r="38" spans="1:14" ht="15">
      <c r="A38" t="s">
        <v>495</v>
      </c>
      <c r="B38" s="13"/>
      <c r="C38" s="7">
        <v>12700</v>
      </c>
      <c r="D38" s="7"/>
      <c r="F38" s="13"/>
      <c r="G38" s="17">
        <v>4.5</v>
      </c>
      <c r="I38" s="13"/>
      <c r="J38" s="7">
        <v>14142</v>
      </c>
      <c r="K38" s="7"/>
      <c r="M38" s="13"/>
      <c r="N38" s="17">
        <v>5</v>
      </c>
    </row>
    <row r="39" spans="1:14" ht="15">
      <c r="A39" t="s">
        <v>510</v>
      </c>
      <c r="B39" s="13"/>
      <c r="C39" s="7">
        <v>8205</v>
      </c>
      <c r="D39" s="7"/>
      <c r="F39" s="13"/>
      <c r="G39" s="17">
        <v>3</v>
      </c>
      <c r="I39" s="13"/>
      <c r="J39" s="7">
        <v>5394</v>
      </c>
      <c r="K39" s="7"/>
      <c r="M39" s="13"/>
      <c r="N39" s="17">
        <v>1.9</v>
      </c>
    </row>
    <row r="40" spans="2:14" ht="15">
      <c r="B40" s="13"/>
      <c r="C40" s="6">
        <v>279307</v>
      </c>
      <c r="D40" s="6"/>
      <c r="F40" s="13"/>
      <c r="G40" s="13" t="s">
        <v>128</v>
      </c>
      <c r="I40" s="13"/>
      <c r="J40" s="6">
        <v>281627</v>
      </c>
      <c r="K40" s="6"/>
      <c r="M40" s="13"/>
      <c r="N40" s="13" t="s">
        <v>128</v>
      </c>
    </row>
  </sheetData>
  <sheetProtection selectLockedCells="1" selectUnlockedCells="1"/>
  <mergeCells count="75">
    <mergeCell ref="A2:O2"/>
    <mergeCell ref="C4:H4"/>
    <mergeCell ref="J4:O4"/>
    <mergeCell ref="C5:D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J36:K36"/>
    <mergeCell ref="C37:D37"/>
    <mergeCell ref="J37:K37"/>
    <mergeCell ref="C38:D38"/>
    <mergeCell ref="J38:K38"/>
    <mergeCell ref="C39:D39"/>
    <mergeCell ref="J39:K39"/>
    <mergeCell ref="C40:D40"/>
    <mergeCell ref="J40:K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109</v>
      </c>
      <c r="C4" s="3"/>
      <c r="D4" s="3"/>
      <c r="F4" s="3" t="s">
        <v>110</v>
      </c>
      <c r="G4" s="3"/>
      <c r="H4" s="3"/>
    </row>
    <row r="5" spans="1:7" ht="15">
      <c r="A5" t="s">
        <v>191</v>
      </c>
      <c r="B5" s="6">
        <v>161944</v>
      </c>
      <c r="C5" s="6"/>
      <c r="E5" s="13"/>
      <c r="F5" s="6">
        <v>160437</v>
      </c>
      <c r="G5" s="6"/>
    </row>
    <row r="6" spans="1:7" ht="15">
      <c r="A6" t="s">
        <v>112</v>
      </c>
      <c r="B6" s="7">
        <v>65227</v>
      </c>
      <c r="C6" s="7"/>
      <c r="E6" s="13"/>
      <c r="F6" s="7">
        <v>64240</v>
      </c>
      <c r="G6" s="7"/>
    </row>
    <row r="7" spans="1:7" ht="15">
      <c r="A7" t="s">
        <v>113</v>
      </c>
      <c r="B7" s="7">
        <v>19120</v>
      </c>
      <c r="C7" s="7"/>
      <c r="E7" s="13"/>
      <c r="F7" s="7">
        <v>22133</v>
      </c>
      <c r="G7" s="7"/>
    </row>
    <row r="8" spans="1:7" ht="15">
      <c r="A8" t="s">
        <v>114</v>
      </c>
      <c r="B8" s="7">
        <v>5964</v>
      </c>
      <c r="C8" s="7"/>
      <c r="E8" s="13"/>
      <c r="F8" s="7">
        <v>10486</v>
      </c>
      <c r="G8" s="7"/>
    </row>
    <row r="9" spans="1:7" ht="15">
      <c r="A9" s="4" t="s">
        <v>127</v>
      </c>
      <c r="B9" s="6">
        <v>252255</v>
      </c>
      <c r="C9" s="6"/>
      <c r="E9" s="13"/>
      <c r="F9" s="6">
        <v>257296</v>
      </c>
      <c r="G9" s="6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3" t="s">
        <v>109</v>
      </c>
      <c r="D4" s="3"/>
      <c r="E4" s="3"/>
      <c r="F4" s="3"/>
      <c r="G4" s="3"/>
      <c r="H4" s="3"/>
      <c r="J4" s="3" t="s">
        <v>110</v>
      </c>
      <c r="K4" s="3"/>
      <c r="L4" s="3"/>
      <c r="M4" s="3"/>
      <c r="N4" s="3"/>
      <c r="O4" s="3"/>
    </row>
    <row r="5" spans="1:15" ht="15">
      <c r="A5" s="4" t="s">
        <v>693</v>
      </c>
      <c r="C5" s="2"/>
      <c r="D5" s="2"/>
      <c r="E5" s="2"/>
      <c r="G5" s="2"/>
      <c r="H5" s="2"/>
      <c r="J5" s="2"/>
      <c r="K5" s="2"/>
      <c r="L5" s="2"/>
      <c r="N5" s="2"/>
      <c r="O5" s="2"/>
    </row>
    <row r="6" spans="1:14" ht="15">
      <c r="A6" t="s">
        <v>505</v>
      </c>
      <c r="C6" s="6">
        <v>10164</v>
      </c>
      <c r="D6" s="6"/>
      <c r="G6" s="13" t="s">
        <v>707</v>
      </c>
      <c r="J6" s="6">
        <v>10164</v>
      </c>
      <c r="K6" s="6"/>
      <c r="N6" s="13" t="s">
        <v>707</v>
      </c>
    </row>
    <row r="7" spans="1:14" ht="15">
      <c r="A7" t="s">
        <v>411</v>
      </c>
      <c r="C7" s="7">
        <v>5000</v>
      </c>
      <c r="D7" s="7"/>
      <c r="G7" s="17">
        <v>2</v>
      </c>
      <c r="J7" s="7">
        <v>5000</v>
      </c>
      <c r="K7" s="7"/>
      <c r="N7" s="17">
        <v>1.9</v>
      </c>
    </row>
    <row r="8" spans="1:14" ht="15">
      <c r="A8" t="s">
        <v>459</v>
      </c>
      <c r="C8" s="7">
        <v>2849</v>
      </c>
      <c r="D8" s="7"/>
      <c r="G8" s="17">
        <v>1.1</v>
      </c>
      <c r="J8" s="7">
        <v>3198</v>
      </c>
      <c r="K8" s="7"/>
      <c r="N8" s="17">
        <v>1.2</v>
      </c>
    </row>
    <row r="9" spans="1:15" ht="15">
      <c r="A9" s="4" t="s">
        <v>697</v>
      </c>
      <c r="C9" s="2"/>
      <c r="D9" s="2"/>
      <c r="E9" s="2"/>
      <c r="G9" s="2"/>
      <c r="H9" s="2"/>
      <c r="J9" s="2"/>
      <c r="K9" s="2"/>
      <c r="L9" s="2"/>
      <c r="N9" s="2"/>
      <c r="O9" s="2"/>
    </row>
    <row r="10" spans="1:14" ht="15">
      <c r="A10" t="s">
        <v>462</v>
      </c>
      <c r="C10" s="7">
        <v>5005</v>
      </c>
      <c r="D10" s="7"/>
      <c r="G10" s="17">
        <v>2</v>
      </c>
      <c r="J10" s="7">
        <v>4786</v>
      </c>
      <c r="K10" s="7"/>
      <c r="N10" s="17">
        <v>1.9</v>
      </c>
    </row>
    <row r="11" spans="1:15" ht="15">
      <c r="A11" s="4" t="s">
        <v>698</v>
      </c>
      <c r="C11" s="2"/>
      <c r="D11" s="2"/>
      <c r="E11" s="2"/>
      <c r="G11" s="2"/>
      <c r="H11" s="2"/>
      <c r="J11" s="2"/>
      <c r="K11" s="2"/>
      <c r="L11" s="2"/>
      <c r="N11" s="2"/>
      <c r="O11" s="2"/>
    </row>
    <row r="12" spans="1:14" ht="15">
      <c r="A12" t="s">
        <v>351</v>
      </c>
      <c r="C12" s="7">
        <v>11663</v>
      </c>
      <c r="D12" s="7"/>
      <c r="G12" s="17">
        <v>4.6</v>
      </c>
      <c r="J12" s="7">
        <v>11497</v>
      </c>
      <c r="K12" s="7"/>
      <c r="N12" s="17">
        <v>4.5</v>
      </c>
    </row>
    <row r="13" spans="1:15" ht="15">
      <c r="A13" s="4" t="s">
        <v>699</v>
      </c>
      <c r="C13" s="2"/>
      <c r="D13" s="2"/>
      <c r="E13" s="2"/>
      <c r="G13" s="2"/>
      <c r="H13" s="2"/>
      <c r="J13" s="2"/>
      <c r="K13" s="2"/>
      <c r="L13" s="2"/>
      <c r="N13" s="2"/>
      <c r="O13" s="2"/>
    </row>
    <row r="14" spans="1:14" ht="15">
      <c r="A14" t="s">
        <v>480</v>
      </c>
      <c r="C14" s="7">
        <v>4165</v>
      </c>
      <c r="D14" s="7"/>
      <c r="G14" s="17">
        <v>1.7000000000000002</v>
      </c>
      <c r="J14" s="7">
        <v>3677</v>
      </c>
      <c r="K14" s="7"/>
      <c r="N14" s="17">
        <v>1.4</v>
      </c>
    </row>
    <row r="15" spans="1:14" ht="15">
      <c r="A15" t="s">
        <v>389</v>
      </c>
      <c r="C15" s="7">
        <v>15187</v>
      </c>
      <c r="D15" s="7"/>
      <c r="G15" s="17">
        <v>6</v>
      </c>
      <c r="J15" s="7">
        <v>15031</v>
      </c>
      <c r="K15" s="7"/>
      <c r="N15" s="17">
        <v>5.8</v>
      </c>
    </row>
    <row r="16" spans="1:14" ht="15">
      <c r="A16" t="s">
        <v>366</v>
      </c>
      <c r="C16" s="7">
        <v>6610</v>
      </c>
      <c r="D16" s="7"/>
      <c r="G16" s="17">
        <v>2.6</v>
      </c>
      <c r="J16" s="7">
        <v>6456</v>
      </c>
      <c r="K16" s="7"/>
      <c r="N16" s="17">
        <v>2.5</v>
      </c>
    </row>
    <row r="17" spans="1:15" ht="15">
      <c r="A17" s="4" t="s">
        <v>700</v>
      </c>
      <c r="C17" s="2"/>
      <c r="D17" s="2"/>
      <c r="E17" s="2"/>
      <c r="G17" s="2"/>
      <c r="H17" s="2"/>
      <c r="J17" s="2"/>
      <c r="K17" s="2"/>
      <c r="L17" s="2"/>
      <c r="N17" s="2"/>
      <c r="O17" s="2"/>
    </row>
    <row r="18" spans="1:14" ht="15">
      <c r="A18" t="s">
        <v>442</v>
      </c>
      <c r="C18" s="7">
        <v>2564</v>
      </c>
      <c r="D18" s="7"/>
      <c r="G18" s="17">
        <v>1</v>
      </c>
      <c r="J18" s="7">
        <v>2433</v>
      </c>
      <c r="K18" s="7"/>
      <c r="N18" s="17">
        <v>0.9</v>
      </c>
    </row>
    <row r="19" spans="1:14" ht="15">
      <c r="A19" t="s">
        <v>421</v>
      </c>
      <c r="C19" s="7">
        <v>3798</v>
      </c>
      <c r="D19" s="7"/>
      <c r="G19" s="17">
        <v>1.5</v>
      </c>
      <c r="J19" s="7">
        <v>3711</v>
      </c>
      <c r="K19" s="7"/>
      <c r="N19" s="17">
        <v>1.4</v>
      </c>
    </row>
    <row r="20" spans="1:14" ht="15">
      <c r="A20" t="s">
        <v>406</v>
      </c>
      <c r="C20" s="7">
        <v>4711</v>
      </c>
      <c r="D20" s="7"/>
      <c r="G20" s="17">
        <v>1.9</v>
      </c>
      <c r="J20" s="7">
        <v>7453</v>
      </c>
      <c r="K20" s="7"/>
      <c r="N20" s="17">
        <v>2.9</v>
      </c>
    </row>
    <row r="21" spans="1:15" ht="15">
      <c r="A21" s="4" t="s">
        <v>701</v>
      </c>
      <c r="C21" s="2"/>
      <c r="D21" s="2"/>
      <c r="E21" s="2"/>
      <c r="G21" s="2"/>
      <c r="H21" s="2"/>
      <c r="J21" s="2"/>
      <c r="K21" s="2"/>
      <c r="L21" s="2"/>
      <c r="N21" s="2"/>
      <c r="O21" s="2"/>
    </row>
    <row r="22" spans="1:14" ht="15">
      <c r="A22" t="s">
        <v>379</v>
      </c>
      <c r="C22" s="7">
        <v>4534</v>
      </c>
      <c r="D22" s="7"/>
      <c r="G22" s="17">
        <v>1.8</v>
      </c>
      <c r="J22" s="7">
        <v>4506</v>
      </c>
      <c r="K22" s="7"/>
      <c r="N22" s="17">
        <v>1.8</v>
      </c>
    </row>
    <row r="23" spans="1:14" ht="15">
      <c r="A23" t="s">
        <v>588</v>
      </c>
      <c r="C23" s="7">
        <v>2257</v>
      </c>
      <c r="D23" s="7"/>
      <c r="G23" s="17">
        <v>0.9</v>
      </c>
      <c r="J23" s="7">
        <v>2257</v>
      </c>
      <c r="K23" s="7"/>
      <c r="N23" s="17">
        <v>0.9</v>
      </c>
    </row>
    <row r="24" spans="1:14" ht="15">
      <c r="A24" t="s">
        <v>540</v>
      </c>
      <c r="C24" s="7">
        <v>11770</v>
      </c>
      <c r="D24" s="7"/>
      <c r="G24" s="17">
        <v>4.7</v>
      </c>
      <c r="J24" s="7">
        <v>12812</v>
      </c>
      <c r="K24" s="7"/>
      <c r="N24" s="17">
        <v>4.9</v>
      </c>
    </row>
    <row r="25" spans="1:14" ht="15">
      <c r="A25" t="s">
        <v>384</v>
      </c>
      <c r="C25" s="7">
        <v>4766</v>
      </c>
      <c r="D25" s="7"/>
      <c r="G25" s="17">
        <v>1.9</v>
      </c>
      <c r="J25" s="7">
        <v>4695</v>
      </c>
      <c r="K25" s="7"/>
      <c r="N25" s="17">
        <v>1.8</v>
      </c>
    </row>
    <row r="26" spans="1:14" ht="15">
      <c r="A26" t="s">
        <v>447</v>
      </c>
      <c r="C26" s="7">
        <v>1995</v>
      </c>
      <c r="D26" s="7"/>
      <c r="G26" s="17">
        <v>0.8</v>
      </c>
      <c r="J26" s="7">
        <v>1940</v>
      </c>
      <c r="K26" s="7"/>
      <c r="N26" s="17">
        <v>0.8</v>
      </c>
    </row>
    <row r="27" spans="1:14" ht="15">
      <c r="A27" t="s">
        <v>520</v>
      </c>
      <c r="C27" s="7">
        <v>4068</v>
      </c>
      <c r="D27" s="7"/>
      <c r="G27" s="17">
        <v>1.6</v>
      </c>
      <c r="J27" s="7">
        <v>5698</v>
      </c>
      <c r="K27" s="7"/>
      <c r="N27" s="17">
        <v>2.2</v>
      </c>
    </row>
    <row r="28" spans="1:14" ht="15">
      <c r="A28" t="s">
        <v>469</v>
      </c>
      <c r="C28" s="7">
        <v>12853</v>
      </c>
      <c r="D28" s="7"/>
      <c r="G28" s="17">
        <v>5.1</v>
      </c>
      <c r="J28" s="7">
        <v>12752</v>
      </c>
      <c r="K28" s="7"/>
      <c r="N28" s="17">
        <v>5</v>
      </c>
    </row>
    <row r="29" spans="1:14" ht="15">
      <c r="A29" t="s">
        <v>619</v>
      </c>
      <c r="C29" s="7">
        <v>937</v>
      </c>
      <c r="D29" s="7"/>
      <c r="G29" s="17">
        <v>0.4</v>
      </c>
      <c r="J29" s="7">
        <v>798</v>
      </c>
      <c r="K29" s="7"/>
      <c r="N29" s="17">
        <v>0.30000000000000004</v>
      </c>
    </row>
    <row r="30" spans="1:14" ht="15">
      <c r="A30" t="s">
        <v>546</v>
      </c>
      <c r="C30" s="7">
        <v>13613</v>
      </c>
      <c r="D30" s="7"/>
      <c r="G30" s="17">
        <v>5.4</v>
      </c>
      <c r="J30" s="7">
        <v>13613</v>
      </c>
      <c r="K30" s="7"/>
      <c r="N30" s="17">
        <v>5.3</v>
      </c>
    </row>
    <row r="31" spans="1:15" ht="15">
      <c r="A31" s="4" t="s">
        <v>702</v>
      </c>
      <c r="C31" s="2"/>
      <c r="D31" s="2"/>
      <c r="E31" s="2"/>
      <c r="G31" s="2"/>
      <c r="H31" s="2"/>
      <c r="J31" s="2"/>
      <c r="K31" s="2"/>
      <c r="L31" s="2"/>
      <c r="N31" s="2"/>
      <c r="O31" s="2"/>
    </row>
    <row r="32" spans="1:14" ht="15">
      <c r="A32" t="s">
        <v>530</v>
      </c>
      <c r="C32" s="7">
        <v>14449</v>
      </c>
      <c r="D32" s="7"/>
      <c r="G32" s="17">
        <v>5.7</v>
      </c>
      <c r="J32" s="7">
        <v>13792</v>
      </c>
      <c r="K32" s="7"/>
      <c r="N32" s="17">
        <v>5.3</v>
      </c>
    </row>
    <row r="33" spans="1:15" ht="15">
      <c r="A33" s="4" t="s">
        <v>703</v>
      </c>
      <c r="C33" s="2"/>
      <c r="D33" s="2"/>
      <c r="E33" s="2"/>
      <c r="G33" s="2"/>
      <c r="H33" s="2"/>
      <c r="J33" s="2"/>
      <c r="K33" s="2"/>
      <c r="L33" s="2"/>
      <c r="N33" s="2"/>
      <c r="O33" s="2"/>
    </row>
    <row r="34" spans="1:14" ht="15">
      <c r="A34" t="s">
        <v>628</v>
      </c>
      <c r="C34" s="7">
        <v>9915</v>
      </c>
      <c r="D34" s="7"/>
      <c r="G34" s="17">
        <v>3.9</v>
      </c>
      <c r="J34" s="7">
        <v>9952</v>
      </c>
      <c r="K34" s="7"/>
      <c r="N34" s="17">
        <v>3.9</v>
      </c>
    </row>
    <row r="35" spans="1:14" ht="15">
      <c r="A35" t="s">
        <v>475</v>
      </c>
      <c r="C35" s="7">
        <v>2971</v>
      </c>
      <c r="D35" s="7"/>
      <c r="G35" s="17">
        <v>1.2</v>
      </c>
      <c r="J35" s="7">
        <v>2892</v>
      </c>
      <c r="K35" s="7"/>
      <c r="N35" s="17">
        <v>1.1</v>
      </c>
    </row>
    <row r="36" spans="1:14" ht="15">
      <c r="A36" t="s">
        <v>360</v>
      </c>
      <c r="C36" s="7">
        <v>6493</v>
      </c>
      <c r="D36" s="7"/>
      <c r="G36" s="17">
        <v>2.6</v>
      </c>
      <c r="J36" s="7">
        <v>6319</v>
      </c>
      <c r="K36" s="7"/>
      <c r="N36" s="17">
        <v>2.5</v>
      </c>
    </row>
    <row r="37" spans="1:14" ht="15">
      <c r="A37" t="s">
        <v>515</v>
      </c>
      <c r="C37" s="7">
        <v>5738</v>
      </c>
      <c r="D37" s="7"/>
      <c r="G37" s="17">
        <v>2.3</v>
      </c>
      <c r="J37" s="7">
        <v>7100</v>
      </c>
      <c r="K37" s="7"/>
      <c r="N37" s="17">
        <v>2.8</v>
      </c>
    </row>
  </sheetData>
  <sheetProtection selectLockedCells="1" selectUnlockedCells="1"/>
  <mergeCells count="85">
    <mergeCell ref="A2:O2"/>
    <mergeCell ref="C4:H4"/>
    <mergeCell ref="J4:O4"/>
    <mergeCell ref="C5:E5"/>
    <mergeCell ref="G5:H5"/>
    <mergeCell ref="J5:L5"/>
    <mergeCell ref="N5:O5"/>
    <mergeCell ref="C6:D6"/>
    <mergeCell ref="J6:K6"/>
    <mergeCell ref="C7:D7"/>
    <mergeCell ref="J7:K7"/>
    <mergeCell ref="C8:D8"/>
    <mergeCell ref="J8:K8"/>
    <mergeCell ref="C9:E9"/>
    <mergeCell ref="G9:H9"/>
    <mergeCell ref="J9:L9"/>
    <mergeCell ref="N9:O9"/>
    <mergeCell ref="C10:D10"/>
    <mergeCell ref="J10:K10"/>
    <mergeCell ref="C11:E11"/>
    <mergeCell ref="G11:H11"/>
    <mergeCell ref="J11:L11"/>
    <mergeCell ref="N11:O11"/>
    <mergeCell ref="C12:D12"/>
    <mergeCell ref="J12:K12"/>
    <mergeCell ref="C13:E13"/>
    <mergeCell ref="G13:H13"/>
    <mergeCell ref="J13:L13"/>
    <mergeCell ref="N13:O13"/>
    <mergeCell ref="C14:D14"/>
    <mergeCell ref="J14:K14"/>
    <mergeCell ref="C15:D15"/>
    <mergeCell ref="J15:K15"/>
    <mergeCell ref="C16:D16"/>
    <mergeCell ref="J16:K16"/>
    <mergeCell ref="C17:E17"/>
    <mergeCell ref="G17:H17"/>
    <mergeCell ref="J17:L17"/>
    <mergeCell ref="N17:O17"/>
    <mergeCell ref="C18:D18"/>
    <mergeCell ref="J18:K18"/>
    <mergeCell ref="C19:D19"/>
    <mergeCell ref="J19:K19"/>
    <mergeCell ref="C20:D20"/>
    <mergeCell ref="J20:K20"/>
    <mergeCell ref="C21:E21"/>
    <mergeCell ref="G21:H21"/>
    <mergeCell ref="J21:L21"/>
    <mergeCell ref="N21:O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E31"/>
    <mergeCell ref="G31:H31"/>
    <mergeCell ref="J31:L31"/>
    <mergeCell ref="N31:O31"/>
    <mergeCell ref="C32:D32"/>
    <mergeCell ref="J32:K32"/>
    <mergeCell ref="C33:E33"/>
    <mergeCell ref="G33:H33"/>
    <mergeCell ref="J33:L33"/>
    <mergeCell ref="N33:O33"/>
    <mergeCell ref="C34:D34"/>
    <mergeCell ref="J34:K34"/>
    <mergeCell ref="C35:D35"/>
    <mergeCell ref="J35:K35"/>
    <mergeCell ref="C36:D36"/>
    <mergeCell ref="J36:K36"/>
    <mergeCell ref="C37:D37"/>
    <mergeCell ref="J37:K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3" t="s">
        <v>109</v>
      </c>
      <c r="D4" s="3"/>
      <c r="E4" s="3"/>
      <c r="F4" s="3"/>
      <c r="G4" s="3"/>
      <c r="H4" s="3"/>
      <c r="J4" s="3" t="s">
        <v>110</v>
      </c>
      <c r="K4" s="3"/>
      <c r="L4" s="3"/>
      <c r="M4" s="3"/>
      <c r="N4" s="3"/>
      <c r="O4" s="3"/>
    </row>
    <row r="5" spans="1:14" ht="15">
      <c r="A5" t="s">
        <v>373</v>
      </c>
      <c r="C5" s="7">
        <v>11828</v>
      </c>
      <c r="D5" s="7"/>
      <c r="G5" s="17">
        <v>4.7</v>
      </c>
      <c r="J5" s="7">
        <v>11508</v>
      </c>
      <c r="K5" s="7"/>
      <c r="N5" s="17">
        <v>4.5</v>
      </c>
    </row>
    <row r="6" spans="1:14" ht="15">
      <c r="A6" t="s">
        <v>345</v>
      </c>
      <c r="C6" s="7">
        <v>31574</v>
      </c>
      <c r="D6" s="7"/>
      <c r="G6" s="17">
        <v>12.4</v>
      </c>
      <c r="J6" s="7">
        <v>31511</v>
      </c>
      <c r="K6" s="7"/>
      <c r="N6" s="17">
        <v>12.1</v>
      </c>
    </row>
    <row r="7" spans="1:15" ht="15">
      <c r="A7" s="4" t="s">
        <v>704</v>
      </c>
      <c r="C7" s="2"/>
      <c r="D7" s="2"/>
      <c r="E7" s="2"/>
      <c r="G7" s="2"/>
      <c r="H7" s="2"/>
      <c r="J7" s="2"/>
      <c r="K7" s="2"/>
      <c r="L7" s="2"/>
      <c r="N7" s="2"/>
      <c r="O7" s="2"/>
    </row>
    <row r="8" spans="1:14" ht="15">
      <c r="A8" t="s">
        <v>402</v>
      </c>
      <c r="C8" s="7">
        <v>900</v>
      </c>
      <c r="D8" s="7"/>
      <c r="G8" s="17">
        <v>0.4</v>
      </c>
      <c r="J8" s="7">
        <v>1951</v>
      </c>
      <c r="K8" s="7"/>
      <c r="N8" s="17">
        <v>0.8</v>
      </c>
    </row>
    <row r="9" spans="1:14" ht="15">
      <c r="A9" t="s">
        <v>500</v>
      </c>
      <c r="C9" s="7">
        <v>8037</v>
      </c>
      <c r="D9" s="7"/>
      <c r="G9" s="17">
        <v>3.2</v>
      </c>
      <c r="J9" s="7">
        <v>8452</v>
      </c>
      <c r="K9" s="7"/>
      <c r="N9" s="17">
        <v>3.3</v>
      </c>
    </row>
    <row r="10" spans="1:14" ht="15">
      <c r="A10" t="s">
        <v>339</v>
      </c>
      <c r="C10" s="7">
        <v>10050</v>
      </c>
      <c r="D10" s="7"/>
      <c r="G10" s="17">
        <v>4</v>
      </c>
      <c r="J10" s="7">
        <v>9940</v>
      </c>
      <c r="K10" s="7"/>
      <c r="N10" s="17">
        <v>3.9</v>
      </c>
    </row>
    <row r="11" spans="1:15" ht="15">
      <c r="A11" s="4" t="s">
        <v>706</v>
      </c>
      <c r="C11" s="2"/>
      <c r="D11" s="2"/>
      <c r="E11" s="2"/>
      <c r="G11" s="2"/>
      <c r="H11" s="2"/>
      <c r="J11" s="2"/>
      <c r="K11" s="2"/>
      <c r="L11" s="2"/>
      <c r="N11" s="2"/>
      <c r="O11" s="2"/>
    </row>
    <row r="12" spans="1:14" ht="15">
      <c r="A12" t="s">
        <v>579</v>
      </c>
      <c r="C12" s="7">
        <v>3558</v>
      </c>
      <c r="D12" s="7"/>
      <c r="G12" s="17">
        <v>1.4</v>
      </c>
      <c r="J12" s="7">
        <v>3559</v>
      </c>
      <c r="K12" s="7"/>
      <c r="N12" s="17">
        <v>1.4</v>
      </c>
    </row>
    <row r="13" spans="1:14" ht="15">
      <c r="A13" t="s">
        <v>495</v>
      </c>
      <c r="C13" s="7">
        <v>9834</v>
      </c>
      <c r="D13" s="7"/>
      <c r="G13" s="17">
        <v>3.9</v>
      </c>
      <c r="J13" s="7">
        <v>9956</v>
      </c>
      <c r="K13" s="7"/>
      <c r="N13" s="17">
        <v>3.9</v>
      </c>
    </row>
    <row r="14" spans="1:14" ht="15">
      <c r="A14" t="s">
        <v>510</v>
      </c>
      <c r="C14" s="7">
        <v>8399</v>
      </c>
      <c r="D14" s="7"/>
      <c r="G14" s="17">
        <v>3.3</v>
      </c>
      <c r="J14" s="7">
        <v>7887</v>
      </c>
      <c r="K14" s="7"/>
      <c r="N14" s="17">
        <v>3.1</v>
      </c>
    </row>
    <row r="15" spans="3:14" ht="15">
      <c r="C15" s="6">
        <v>252255</v>
      </c>
      <c r="D15" s="6"/>
      <c r="G15" s="13" t="s">
        <v>128</v>
      </c>
      <c r="J15" s="6">
        <v>257296</v>
      </c>
      <c r="K15" s="6"/>
      <c r="N15" s="13" t="s">
        <v>128</v>
      </c>
    </row>
  </sheetData>
  <sheetProtection selectLockedCells="1" selectUnlockedCells="1"/>
  <mergeCells count="29">
    <mergeCell ref="A2:O2"/>
    <mergeCell ref="C4:H4"/>
    <mergeCell ref="J4:O4"/>
    <mergeCell ref="C5:D5"/>
    <mergeCell ref="J5:K5"/>
    <mergeCell ref="C6:D6"/>
    <mergeCell ref="J6:K6"/>
    <mergeCell ref="C7:E7"/>
    <mergeCell ref="G7:H7"/>
    <mergeCell ref="J7:L7"/>
    <mergeCell ref="N7:O7"/>
    <mergeCell ref="C8:D8"/>
    <mergeCell ref="J8:K8"/>
    <mergeCell ref="C9:D9"/>
    <mergeCell ref="J9:K9"/>
    <mergeCell ref="C10:D10"/>
    <mergeCell ref="J10:K10"/>
    <mergeCell ref="C11:E11"/>
    <mergeCell ref="G11:H11"/>
    <mergeCell ref="J11:L11"/>
    <mergeCell ref="N11:O11"/>
    <mergeCell ref="C12:D12"/>
    <mergeCell ref="J12:K12"/>
    <mergeCell ref="C13:D13"/>
    <mergeCell ref="J13:K13"/>
    <mergeCell ref="C14:D14"/>
    <mergeCell ref="J14:K14"/>
    <mergeCell ref="C15:D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708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138</v>
      </c>
      <c r="D6" s="3"/>
      <c r="E6" s="3"/>
      <c r="F6" s="3"/>
      <c r="G6" s="3"/>
      <c r="H6" s="3"/>
      <c r="I6" s="3"/>
    </row>
    <row r="7" spans="1:9" ht="15">
      <c r="A7" s="4" t="s">
        <v>709</v>
      </c>
      <c r="C7" s="3" t="s">
        <v>11</v>
      </c>
      <c r="D7" s="3"/>
      <c r="E7" s="3"/>
      <c r="G7" s="3" t="s">
        <v>12</v>
      </c>
      <c r="H7" s="3"/>
      <c r="I7" s="3"/>
    </row>
    <row r="8" spans="1:8" ht="15">
      <c r="A8" t="s">
        <v>710</v>
      </c>
      <c r="C8" s="6">
        <v>5535</v>
      </c>
      <c r="D8" s="6"/>
      <c r="G8" s="6">
        <v>4511</v>
      </c>
      <c r="H8" s="6"/>
    </row>
    <row r="9" spans="1:8" ht="15">
      <c r="A9" t="s">
        <v>711</v>
      </c>
      <c r="C9" s="7">
        <v>24681</v>
      </c>
      <c r="D9" s="7"/>
      <c r="G9" s="7">
        <v>24588</v>
      </c>
      <c r="H9" s="7"/>
    </row>
    <row r="10" spans="1:8" ht="15">
      <c r="A10" s="4" t="s">
        <v>712</v>
      </c>
      <c r="C10" s="6">
        <v>30216</v>
      </c>
      <c r="D10" s="6"/>
      <c r="G10" s="6">
        <v>29099</v>
      </c>
      <c r="H10" s="6"/>
    </row>
    <row r="11" spans="1:8" ht="15">
      <c r="A11" t="s">
        <v>713</v>
      </c>
      <c r="C11" s="6">
        <v>2401</v>
      </c>
      <c r="D11" s="6"/>
      <c r="G11" s="6">
        <v>1239</v>
      </c>
      <c r="H11" s="6"/>
    </row>
    <row r="12" spans="1:8" ht="15">
      <c r="A12" t="s">
        <v>714</v>
      </c>
      <c r="C12" s="7">
        <v>16889</v>
      </c>
      <c r="D12" s="7"/>
      <c r="G12" s="7">
        <v>18328</v>
      </c>
      <c r="H12" s="7"/>
    </row>
    <row r="13" spans="1:8" ht="15">
      <c r="A13" s="4" t="s">
        <v>71</v>
      </c>
      <c r="C13" s="7">
        <v>19290</v>
      </c>
      <c r="D13" s="7"/>
      <c r="G13" s="7">
        <v>19567</v>
      </c>
      <c r="H13" s="7"/>
    </row>
    <row r="14" spans="1:8" ht="15">
      <c r="A14" t="s">
        <v>715</v>
      </c>
      <c r="C14" s="7">
        <v>4878</v>
      </c>
      <c r="D14" s="7"/>
      <c r="G14" s="7">
        <v>4256</v>
      </c>
      <c r="H14" s="7"/>
    </row>
    <row r="15" spans="1:8" ht="15">
      <c r="A15" s="4" t="s">
        <v>716</v>
      </c>
      <c r="C15" s="7">
        <v>6048</v>
      </c>
      <c r="D15" s="7"/>
      <c r="G15" s="7">
        <v>5276</v>
      </c>
      <c r="H15" s="7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186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4" t="s">
        <v>717</v>
      </c>
      <c r="C5" s="3" t="s">
        <v>11</v>
      </c>
      <c r="D5" s="3"/>
      <c r="E5" s="3"/>
      <c r="G5" s="3" t="s">
        <v>12</v>
      </c>
      <c r="H5" s="3"/>
      <c r="I5" s="3"/>
      <c r="K5" s="3" t="s">
        <v>718</v>
      </c>
      <c r="L5" s="3"/>
      <c r="M5" s="3"/>
    </row>
    <row r="6" spans="1:12" ht="15">
      <c r="A6" t="s">
        <v>719</v>
      </c>
      <c r="C6" s="6">
        <v>27704</v>
      </c>
      <c r="D6" s="6"/>
      <c r="G6" s="6">
        <v>1958</v>
      </c>
      <c r="H6" s="6"/>
      <c r="K6" s="9" t="s">
        <v>171</v>
      </c>
      <c r="L6" s="9"/>
    </row>
    <row r="7" spans="1:12" ht="15">
      <c r="A7" t="s">
        <v>720</v>
      </c>
      <c r="C7" s="7">
        <v>7436</v>
      </c>
      <c r="D7" s="7"/>
      <c r="G7" s="7">
        <v>508</v>
      </c>
      <c r="H7" s="7"/>
      <c r="K7" s="9" t="s">
        <v>37</v>
      </c>
      <c r="L7" s="9"/>
    </row>
    <row r="8" spans="1:12" ht="15">
      <c r="A8" t="s">
        <v>721</v>
      </c>
      <c r="C8" s="7">
        <v>2232</v>
      </c>
      <c r="D8" s="7"/>
      <c r="G8" s="8">
        <v>-967</v>
      </c>
      <c r="H8" s="8"/>
      <c r="K8" s="9" t="s">
        <v>37</v>
      </c>
      <c r="L8" s="9"/>
    </row>
    <row r="9" spans="1:12" ht="15">
      <c r="A9" t="s">
        <v>722</v>
      </c>
      <c r="C9" s="7">
        <v>1235</v>
      </c>
      <c r="D9" s="7"/>
      <c r="G9" s="8">
        <v>-535</v>
      </c>
      <c r="H9" s="8"/>
      <c r="K9" s="9" t="s">
        <v>37</v>
      </c>
      <c r="L9" s="9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9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 t="s">
        <v>25</v>
      </c>
      <c r="W4" s="3"/>
      <c r="X4" s="3"/>
      <c r="Y4" s="3"/>
      <c r="Z4" s="3"/>
      <c r="AA4" s="3"/>
      <c r="AB4" s="3"/>
    </row>
    <row r="5" spans="2:28" ht="15">
      <c r="B5" s="3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" t="s">
        <v>27</v>
      </c>
      <c r="S5" s="3"/>
      <c r="T5" s="3"/>
      <c r="V5" s="3" t="s">
        <v>28</v>
      </c>
      <c r="W5" s="3"/>
      <c r="X5" s="3"/>
      <c r="Z5" s="3" t="s">
        <v>29</v>
      </c>
      <c r="AA5" s="3"/>
      <c r="AB5" s="3"/>
    </row>
    <row r="6" spans="2:16" ht="15">
      <c r="B6" s="3" t="s">
        <v>11</v>
      </c>
      <c r="C6" s="3"/>
      <c r="D6" s="3"/>
      <c r="F6" s="3" t="s">
        <v>12</v>
      </c>
      <c r="G6" s="3"/>
      <c r="H6" s="3"/>
      <c r="J6" s="3" t="s">
        <v>30</v>
      </c>
      <c r="K6" s="3"/>
      <c r="L6" s="3"/>
      <c r="N6" s="3" t="s">
        <v>31</v>
      </c>
      <c r="O6" s="3"/>
      <c r="P6" s="3"/>
    </row>
    <row r="7" spans="1:28" ht="15">
      <c r="A7" s="4" t="s">
        <v>52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  <c r="Z7" s="2"/>
      <c r="AA7" s="2"/>
      <c r="AB7" s="2"/>
    </row>
    <row r="8" spans="1:27" ht="15">
      <c r="A8" t="s">
        <v>53</v>
      </c>
      <c r="B8" s="6">
        <v>281627</v>
      </c>
      <c r="C8" s="6"/>
      <c r="F8" s="6">
        <v>257296</v>
      </c>
      <c r="G8" s="6"/>
      <c r="J8" s="6">
        <v>312234</v>
      </c>
      <c r="K8" s="6"/>
      <c r="N8" s="6">
        <v>237919</v>
      </c>
      <c r="O8" s="6"/>
      <c r="R8" s="6">
        <v>232199</v>
      </c>
      <c r="S8" s="6"/>
      <c r="V8" s="9" t="s">
        <v>50</v>
      </c>
      <c r="W8" s="9"/>
      <c r="Z8" s="6">
        <v>232199</v>
      </c>
      <c r="AA8" s="6"/>
    </row>
    <row r="9" spans="1:27" ht="15">
      <c r="A9" t="s">
        <v>54</v>
      </c>
      <c r="B9" s="7">
        <v>17659</v>
      </c>
      <c r="C9" s="7"/>
      <c r="F9" s="7">
        <v>32714</v>
      </c>
      <c r="G9" s="7"/>
      <c r="J9" s="7">
        <v>12447</v>
      </c>
      <c r="K9" s="7"/>
      <c r="N9" s="7">
        <v>28569</v>
      </c>
      <c r="O9" s="7"/>
      <c r="R9" s="7">
        <v>8270</v>
      </c>
      <c r="S9" s="7"/>
      <c r="V9" s="9" t="s">
        <v>50</v>
      </c>
      <c r="W9" s="9"/>
      <c r="Z9" s="7">
        <v>8270</v>
      </c>
      <c r="AA9" s="7"/>
    </row>
    <row r="10" spans="1:27" ht="15">
      <c r="A10" t="s">
        <v>55</v>
      </c>
      <c r="B10" s="9" t="s">
        <v>37</v>
      </c>
      <c r="C10" s="9"/>
      <c r="F10" s="9" t="s">
        <v>37</v>
      </c>
      <c r="G10" s="9"/>
      <c r="J10" s="9" t="s">
        <v>37</v>
      </c>
      <c r="K10" s="9"/>
      <c r="N10" s="7">
        <v>450</v>
      </c>
      <c r="O10" s="7"/>
      <c r="R10" s="7">
        <v>623</v>
      </c>
      <c r="S10" s="7"/>
      <c r="V10" s="9" t="s">
        <v>50</v>
      </c>
      <c r="W10" s="9"/>
      <c r="Z10" s="7">
        <v>623</v>
      </c>
      <c r="AA10" s="7"/>
    </row>
    <row r="11" spans="1:27" ht="15">
      <c r="A11" t="s">
        <v>56</v>
      </c>
      <c r="B11" s="7">
        <v>5744</v>
      </c>
      <c r="C11" s="7"/>
      <c r="F11" s="9" t="s">
        <v>57</v>
      </c>
      <c r="G11" s="9"/>
      <c r="J11" s="9" t="s">
        <v>58</v>
      </c>
      <c r="K11" s="9"/>
      <c r="N11" s="9" t="s">
        <v>59</v>
      </c>
      <c r="O11" s="9"/>
      <c r="R11" s="9" t="s">
        <v>60</v>
      </c>
      <c r="S11" s="9"/>
      <c r="V11" s="9" t="s">
        <v>50</v>
      </c>
      <c r="W11" s="9"/>
      <c r="Z11" s="9" t="s">
        <v>60</v>
      </c>
      <c r="AA11" s="9"/>
    </row>
    <row r="12" spans="1:27" ht="15">
      <c r="A12" s="4" t="s">
        <v>61</v>
      </c>
      <c r="B12" s="7">
        <v>305030</v>
      </c>
      <c r="C12" s="7"/>
      <c r="F12" s="9" t="s">
        <v>62</v>
      </c>
      <c r="G12" s="9"/>
      <c r="J12" s="9" t="s">
        <v>63</v>
      </c>
      <c r="K12" s="9"/>
      <c r="N12" s="9" t="s">
        <v>64</v>
      </c>
      <c r="O12" s="9"/>
      <c r="R12" s="9" t="s">
        <v>65</v>
      </c>
      <c r="S12" s="9"/>
      <c r="V12" s="9" t="s">
        <v>50</v>
      </c>
      <c r="W12" s="9"/>
      <c r="Z12" s="9" t="s">
        <v>65</v>
      </c>
      <c r="AA12" s="9"/>
    </row>
    <row r="13" spans="1:27" ht="15">
      <c r="A13" t="s">
        <v>66</v>
      </c>
      <c r="B13" s="7">
        <v>156343</v>
      </c>
      <c r="C13" s="7"/>
      <c r="F13" s="9" t="s">
        <v>67</v>
      </c>
      <c r="G13" s="9"/>
      <c r="J13" s="9" t="s">
        <v>68</v>
      </c>
      <c r="K13" s="9"/>
      <c r="N13" s="9" t="s">
        <v>69</v>
      </c>
      <c r="O13" s="9"/>
      <c r="R13" s="9" t="s">
        <v>70</v>
      </c>
      <c r="S13" s="9"/>
      <c r="V13" s="9" t="s">
        <v>50</v>
      </c>
      <c r="W13" s="9"/>
      <c r="Z13" s="9" t="s">
        <v>70</v>
      </c>
      <c r="AA13" s="9"/>
    </row>
    <row r="14" spans="1:27" ht="15">
      <c r="A14" s="4" t="s">
        <v>71</v>
      </c>
      <c r="B14" s="7">
        <v>161252</v>
      </c>
      <c r="C14" s="7"/>
      <c r="F14" s="9" t="s">
        <v>72</v>
      </c>
      <c r="G14" s="9"/>
      <c r="J14" s="9" t="s">
        <v>73</v>
      </c>
      <c r="K14" s="9"/>
      <c r="N14" s="9" t="s">
        <v>74</v>
      </c>
      <c r="O14" s="9"/>
      <c r="R14" s="9" t="s">
        <v>75</v>
      </c>
      <c r="S14" s="9"/>
      <c r="V14" s="9" t="s">
        <v>50</v>
      </c>
      <c r="W14" s="9"/>
      <c r="Z14" s="9" t="s">
        <v>75</v>
      </c>
      <c r="AA14" s="9"/>
    </row>
    <row r="15" spans="1:27" ht="15">
      <c r="A15" s="4" t="s">
        <v>76</v>
      </c>
      <c r="B15" s="7">
        <v>143778</v>
      </c>
      <c r="C15" s="7"/>
      <c r="F15" s="7">
        <v>143012</v>
      </c>
      <c r="G15" s="7"/>
      <c r="J15" s="7">
        <v>137471</v>
      </c>
      <c r="K15" s="7"/>
      <c r="N15" s="7">
        <v>140378</v>
      </c>
      <c r="O15" s="7"/>
      <c r="R15" s="7">
        <v>141799</v>
      </c>
      <c r="S15" s="7"/>
      <c r="V15" s="9" t="s">
        <v>50</v>
      </c>
      <c r="W15" s="9"/>
      <c r="Z15" s="7">
        <v>141799</v>
      </c>
      <c r="AA15" s="7"/>
    </row>
    <row r="16" spans="1:28" ht="15">
      <c r="A16" s="4" t="s">
        <v>77</v>
      </c>
      <c r="B16" s="2"/>
      <c r="C16" s="2"/>
      <c r="D16" s="2"/>
      <c r="F16" s="2"/>
      <c r="G16" s="2"/>
      <c r="H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Z16" s="2"/>
      <c r="AA16" s="2"/>
      <c r="AB16" s="2"/>
    </row>
    <row r="17" spans="1:27" ht="15">
      <c r="A17" t="s">
        <v>78</v>
      </c>
      <c r="B17" s="9" t="s">
        <v>79</v>
      </c>
      <c r="C17" s="9"/>
      <c r="F17" s="9" t="s">
        <v>80</v>
      </c>
      <c r="G17" s="9"/>
      <c r="J17" s="9" t="s">
        <v>81</v>
      </c>
      <c r="K17" s="9"/>
      <c r="N17" s="9" t="s">
        <v>82</v>
      </c>
      <c r="O17" s="9"/>
      <c r="R17" s="9" t="s">
        <v>50</v>
      </c>
      <c r="S17" s="9"/>
      <c r="V17" s="9" t="s">
        <v>50</v>
      </c>
      <c r="W17" s="9"/>
      <c r="Z17" s="9" t="s">
        <v>83</v>
      </c>
      <c r="AA17" s="9"/>
    </row>
    <row r="18" spans="1:27" ht="15">
      <c r="A18" t="s">
        <v>84</v>
      </c>
      <c r="B18" s="9" t="s">
        <v>85</v>
      </c>
      <c r="C18" s="9"/>
      <c r="F18" s="9" t="s">
        <v>86</v>
      </c>
      <c r="G18" s="9"/>
      <c r="J18" s="9" t="s">
        <v>87</v>
      </c>
      <c r="K18" s="9"/>
      <c r="N18" s="9" t="s">
        <v>88</v>
      </c>
      <c r="O18" s="9"/>
      <c r="R18" s="9" t="s">
        <v>50</v>
      </c>
      <c r="S18" s="9"/>
      <c r="V18" s="9" t="s">
        <v>50</v>
      </c>
      <c r="W18" s="9"/>
      <c r="Z18" s="9" t="s">
        <v>89</v>
      </c>
      <c r="AA18" s="9"/>
    </row>
    <row r="19" spans="1:27" ht="15">
      <c r="A19" t="s">
        <v>90</v>
      </c>
      <c r="B19" s="7">
        <v>41</v>
      </c>
      <c r="C19" s="7"/>
      <c r="F19" s="7">
        <v>39</v>
      </c>
      <c r="G19" s="7"/>
      <c r="J19" s="7">
        <v>62</v>
      </c>
      <c r="K19" s="7"/>
      <c r="N19" s="7">
        <v>58</v>
      </c>
      <c r="O19" s="7"/>
      <c r="R19" s="7">
        <v>59</v>
      </c>
      <c r="S19" s="7"/>
      <c r="V19" s="9" t="s">
        <v>50</v>
      </c>
      <c r="W19" s="9"/>
      <c r="Z19" s="7">
        <v>59</v>
      </c>
      <c r="AA19" s="7"/>
    </row>
  </sheetData>
  <sheetProtection selectLockedCells="1" selectUnlockedCells="1"/>
  <mergeCells count="102">
    <mergeCell ref="A2:AB2"/>
    <mergeCell ref="B4:T4"/>
    <mergeCell ref="V4:AB4"/>
    <mergeCell ref="B5:P5"/>
    <mergeCell ref="R5:T5"/>
    <mergeCell ref="V5:X5"/>
    <mergeCell ref="Z5:AB5"/>
    <mergeCell ref="B6:D6"/>
    <mergeCell ref="F6:H6"/>
    <mergeCell ref="J6:L6"/>
    <mergeCell ref="N6:P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D16"/>
    <mergeCell ref="F16:H16"/>
    <mergeCell ref="J16:L16"/>
    <mergeCell ref="N16:P16"/>
    <mergeCell ref="R16:T16"/>
    <mergeCell ref="V16:X16"/>
    <mergeCell ref="Z16:AB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723</v>
      </c>
      <c r="C4" s="3"/>
      <c r="D4" s="3"/>
      <c r="F4" s="14" t="s">
        <v>724</v>
      </c>
      <c r="H4" s="14" t="s">
        <v>725</v>
      </c>
      <c r="J4" s="21" t="s">
        <v>726</v>
      </c>
    </row>
    <row r="5" spans="1:5" ht="15">
      <c r="A5" t="s">
        <v>101</v>
      </c>
      <c r="B5" s="9"/>
      <c r="C5" s="9"/>
      <c r="E5" s="13"/>
    </row>
    <row r="6" spans="1:10" ht="15">
      <c r="A6" t="s">
        <v>727</v>
      </c>
      <c r="B6" s="6">
        <v>149128</v>
      </c>
      <c r="C6" s="6"/>
      <c r="E6" s="13"/>
      <c r="F6" t="s">
        <v>728</v>
      </c>
      <c r="H6" t="s">
        <v>729</v>
      </c>
      <c r="J6" t="s">
        <v>730</v>
      </c>
    </row>
    <row r="7" spans="2:10" ht="15">
      <c r="B7" s="7">
        <v>15901</v>
      </c>
      <c r="C7" s="7"/>
      <c r="E7" s="13"/>
      <c r="F7" t="s">
        <v>731</v>
      </c>
      <c r="H7" t="s">
        <v>732</v>
      </c>
      <c r="J7" t="s">
        <v>733</v>
      </c>
    </row>
    <row r="8" spans="2:5" ht="15">
      <c r="B8" s="9"/>
      <c r="C8" s="9"/>
      <c r="E8" s="13"/>
    </row>
    <row r="9" spans="1:10" ht="15">
      <c r="A9" t="s">
        <v>104</v>
      </c>
      <c r="B9" s="7">
        <v>45635</v>
      </c>
      <c r="C9" s="7"/>
      <c r="E9" s="13"/>
      <c r="F9" t="s">
        <v>728</v>
      </c>
      <c r="H9" t="s">
        <v>729</v>
      </c>
      <c r="J9" t="s">
        <v>734</v>
      </c>
    </row>
    <row r="10" spans="2:10" ht="15">
      <c r="B10" s="7">
        <v>5393</v>
      </c>
      <c r="C10" s="7"/>
      <c r="E10" s="13"/>
      <c r="F10" t="s">
        <v>731</v>
      </c>
      <c r="H10" t="s">
        <v>732</v>
      </c>
      <c r="J10" t="s">
        <v>735</v>
      </c>
    </row>
    <row r="11" spans="2:5" ht="15">
      <c r="B11" s="9"/>
      <c r="C11" s="9"/>
      <c r="E11" s="13"/>
    </row>
    <row r="12" spans="1:5" ht="15">
      <c r="A12" t="s">
        <v>736</v>
      </c>
      <c r="B12" s="9"/>
      <c r="C12" s="9"/>
      <c r="E12" s="13"/>
    </row>
    <row r="13" spans="1:10" ht="15">
      <c r="A13" t="s">
        <v>113</v>
      </c>
      <c r="B13" s="7">
        <v>23721</v>
      </c>
      <c r="C13" s="7"/>
      <c r="E13" s="13"/>
      <c r="F13" t="s">
        <v>731</v>
      </c>
      <c r="H13" t="s">
        <v>732</v>
      </c>
      <c r="J13" t="s">
        <v>737</v>
      </c>
    </row>
    <row r="14" spans="2:5" ht="15">
      <c r="B14" s="9"/>
      <c r="C14" s="9"/>
      <c r="E14" s="13"/>
    </row>
    <row r="15" spans="1:10" ht="39.75" customHeight="1">
      <c r="A15" s="23" t="s">
        <v>738</v>
      </c>
      <c r="B15" s="7">
        <v>13042</v>
      </c>
      <c r="C15" s="7"/>
      <c r="E15" s="13"/>
      <c r="F15" t="s">
        <v>731</v>
      </c>
      <c r="H15" t="s">
        <v>732</v>
      </c>
      <c r="J15" t="s">
        <v>739</v>
      </c>
    </row>
  </sheetData>
  <sheetProtection selectLockedCells="1" selectUnlockedCells="1"/>
  <mergeCells count="13">
    <mergeCell ref="A2:J2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15">
      <c r="B4" s="3" t="s">
        <v>740</v>
      </c>
      <c r="C4" s="3"/>
      <c r="D4" s="3"/>
      <c r="F4" s="14" t="s">
        <v>724</v>
      </c>
      <c r="H4" s="14" t="s">
        <v>725</v>
      </c>
      <c r="J4" s="14" t="s">
        <v>741</v>
      </c>
    </row>
    <row r="5" spans="1:4" ht="15">
      <c r="A5" t="s">
        <v>101</v>
      </c>
      <c r="B5" s="2"/>
      <c r="C5" s="2"/>
      <c r="D5" s="2"/>
    </row>
    <row r="6" spans="1:10" ht="15">
      <c r="A6" t="s">
        <v>727</v>
      </c>
      <c r="B6" s="6">
        <v>109315</v>
      </c>
      <c r="C6" s="6"/>
      <c r="F6" t="s">
        <v>728</v>
      </c>
      <c r="H6" t="s">
        <v>729</v>
      </c>
      <c r="J6" t="s">
        <v>742</v>
      </c>
    </row>
    <row r="7" spans="1:10" ht="15">
      <c r="A7" t="s">
        <v>104</v>
      </c>
      <c r="B7" s="7">
        <v>64240</v>
      </c>
      <c r="C7" s="7"/>
      <c r="F7" t="s">
        <v>728</v>
      </c>
      <c r="H7" t="s">
        <v>729</v>
      </c>
      <c r="J7" t="s">
        <v>743</v>
      </c>
    </row>
    <row r="8" spans="2:4" ht="15">
      <c r="B8" s="2"/>
      <c r="C8" s="2"/>
      <c r="D8" s="2"/>
    </row>
    <row r="9" spans="1:4" ht="15">
      <c r="A9" t="s">
        <v>744</v>
      </c>
      <c r="B9" s="2"/>
      <c r="C9" s="2"/>
      <c r="D9" s="2"/>
    </row>
    <row r="10" spans="1:10" ht="15">
      <c r="A10" t="s">
        <v>113</v>
      </c>
      <c r="B10" s="7">
        <v>20329</v>
      </c>
      <c r="C10" s="7"/>
      <c r="F10" t="s">
        <v>728</v>
      </c>
      <c r="H10" t="s">
        <v>729</v>
      </c>
      <c r="J10" t="s">
        <v>745</v>
      </c>
    </row>
    <row r="11" spans="2:10" ht="15">
      <c r="B11" s="2"/>
      <c r="C11" s="2"/>
      <c r="D11" s="2"/>
      <c r="H11" t="s">
        <v>732</v>
      </c>
      <c r="J11" t="s">
        <v>746</v>
      </c>
    </row>
    <row r="12" spans="1:10" ht="15">
      <c r="A12" t="s">
        <v>747</v>
      </c>
      <c r="B12" s="7">
        <v>3357</v>
      </c>
      <c r="C12" s="7"/>
      <c r="F12" t="s">
        <v>728</v>
      </c>
      <c r="H12" t="s">
        <v>729</v>
      </c>
      <c r="J12" t="s">
        <v>748</v>
      </c>
    </row>
    <row r="13" spans="2:10" ht="15">
      <c r="B13" s="2"/>
      <c r="C13" s="2"/>
      <c r="D13" s="2"/>
      <c r="H13" t="s">
        <v>732</v>
      </c>
      <c r="J13" t="s">
        <v>749</v>
      </c>
    </row>
  </sheetData>
  <sheetProtection selectLockedCells="1" selectUnlockedCells="1"/>
  <mergeCells count="11">
    <mergeCell ref="A2:J2"/>
    <mergeCell ref="B4:D4"/>
    <mergeCell ref="B5:D5"/>
    <mergeCell ref="B6:C6"/>
    <mergeCell ref="B7:C7"/>
    <mergeCell ref="B8:D8"/>
    <mergeCell ref="B9:D9"/>
    <mergeCell ref="B10:C10"/>
    <mergeCell ref="B11:D11"/>
    <mergeCell ref="B12:C12"/>
    <mergeCell ref="B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750</v>
      </c>
      <c r="C5" s="3"/>
      <c r="D5" s="3"/>
      <c r="F5" s="3" t="s">
        <v>751</v>
      </c>
      <c r="G5" s="3"/>
      <c r="H5" s="3"/>
      <c r="J5" s="3" t="s">
        <v>752</v>
      </c>
      <c r="K5" s="3"/>
      <c r="L5" s="3"/>
      <c r="N5" s="3" t="s">
        <v>753</v>
      </c>
      <c r="O5" s="3"/>
      <c r="P5" s="3"/>
      <c r="R5" s="3" t="s">
        <v>127</v>
      </c>
      <c r="S5" s="3"/>
      <c r="T5" s="3"/>
    </row>
    <row r="6" spans="1:19" ht="15">
      <c r="A6" t="s">
        <v>754</v>
      </c>
      <c r="B6" s="6">
        <v>160437</v>
      </c>
      <c r="C6" s="6"/>
      <c r="E6" s="13"/>
      <c r="F6" s="6">
        <v>64240</v>
      </c>
      <c r="G6" s="6"/>
      <c r="I6" s="13"/>
      <c r="J6" s="6">
        <v>22133</v>
      </c>
      <c r="K6" s="6"/>
      <c r="M6" s="13"/>
      <c r="N6" s="6">
        <v>10486</v>
      </c>
      <c r="O6" s="6"/>
      <c r="Q6" s="13"/>
      <c r="R6" s="6">
        <v>257296</v>
      </c>
      <c r="S6" s="6"/>
    </row>
    <row r="7" spans="2:19" ht="15">
      <c r="B7" s="9"/>
      <c r="C7" s="9"/>
      <c r="E7" s="13"/>
      <c r="F7" s="9"/>
      <c r="G7" s="9"/>
      <c r="I7" s="13"/>
      <c r="J7" s="9"/>
      <c r="K7" s="9"/>
      <c r="M7" s="13"/>
      <c r="N7" s="9"/>
      <c r="O7" s="9"/>
      <c r="Q7" s="13"/>
      <c r="R7" s="9"/>
      <c r="S7" s="9"/>
    </row>
    <row r="8" spans="1:19" ht="15">
      <c r="A8" t="s">
        <v>755</v>
      </c>
      <c r="B8" s="7">
        <v>83</v>
      </c>
      <c r="C8" s="7"/>
      <c r="E8" s="13"/>
      <c r="F8" s="7">
        <v>7</v>
      </c>
      <c r="G8" s="7"/>
      <c r="I8" s="13"/>
      <c r="J8" s="9" t="s">
        <v>37</v>
      </c>
      <c r="K8" s="9"/>
      <c r="M8" s="13"/>
      <c r="N8" s="7">
        <v>2137</v>
      </c>
      <c r="O8" s="7"/>
      <c r="Q8" s="13"/>
      <c r="R8" s="7">
        <v>2227</v>
      </c>
      <c r="S8" s="7"/>
    </row>
    <row r="9" spans="1:19" ht="15">
      <c r="A9" t="s">
        <v>279</v>
      </c>
      <c r="B9" s="7">
        <v>329</v>
      </c>
      <c r="C9" s="7"/>
      <c r="E9" s="13"/>
      <c r="F9" s="8">
        <v>-2376</v>
      </c>
      <c r="G9" s="8"/>
      <c r="I9" s="13"/>
      <c r="J9" s="8">
        <v>-2584</v>
      </c>
      <c r="K9" s="8"/>
      <c r="M9" s="13"/>
      <c r="N9" s="7">
        <v>1910</v>
      </c>
      <c r="O9" s="7"/>
      <c r="Q9" s="13"/>
      <c r="R9" s="8">
        <v>-2721</v>
      </c>
      <c r="S9" s="8"/>
    </row>
    <row r="10" spans="1:19" ht="15">
      <c r="A10" t="s">
        <v>756</v>
      </c>
      <c r="B10" s="7">
        <v>1012</v>
      </c>
      <c r="C10" s="7"/>
      <c r="E10" s="13"/>
      <c r="F10" s="7">
        <v>402</v>
      </c>
      <c r="G10" s="7"/>
      <c r="I10" s="13"/>
      <c r="J10" s="9" t="s">
        <v>37</v>
      </c>
      <c r="K10" s="9"/>
      <c r="M10" s="13"/>
      <c r="N10" s="9" t="s">
        <v>37</v>
      </c>
      <c r="O10" s="9"/>
      <c r="Q10" s="13"/>
      <c r="R10" s="7">
        <v>1414</v>
      </c>
      <c r="S10" s="7"/>
    </row>
    <row r="11" spans="1:19" ht="15">
      <c r="A11" t="s">
        <v>757</v>
      </c>
      <c r="B11" s="7">
        <v>547</v>
      </c>
      <c r="C11" s="7"/>
      <c r="E11" s="13"/>
      <c r="F11" s="7">
        <v>602</v>
      </c>
      <c r="G11" s="7"/>
      <c r="I11" s="13"/>
      <c r="J11" s="7">
        <v>1433</v>
      </c>
      <c r="K11" s="7"/>
      <c r="M11" s="13"/>
      <c r="N11" s="9" t="s">
        <v>37</v>
      </c>
      <c r="O11" s="9"/>
      <c r="Q11" s="13"/>
      <c r="R11" s="7">
        <v>2582</v>
      </c>
      <c r="S11" s="7"/>
    </row>
    <row r="12" spans="1:19" ht="15">
      <c r="A12" t="s">
        <v>758</v>
      </c>
      <c r="B12" s="8">
        <v>-442</v>
      </c>
      <c r="C12" s="8"/>
      <c r="E12" s="13"/>
      <c r="F12" s="8">
        <v>-97</v>
      </c>
      <c r="G12" s="8"/>
      <c r="I12" s="13"/>
      <c r="J12" s="9"/>
      <c r="K12" s="9"/>
      <c r="M12" s="13"/>
      <c r="N12" s="9" t="s">
        <v>37</v>
      </c>
      <c r="O12" s="9"/>
      <c r="Q12" s="13"/>
      <c r="R12" s="8">
        <v>-539</v>
      </c>
      <c r="S12" s="8"/>
    </row>
    <row r="13" spans="1:19" ht="15">
      <c r="A13" t="s">
        <v>306</v>
      </c>
      <c r="B13" s="7">
        <v>44671</v>
      </c>
      <c r="C13" s="7"/>
      <c r="E13" s="13"/>
      <c r="F13" s="7">
        <v>22101</v>
      </c>
      <c r="G13" s="7"/>
      <c r="I13" s="13"/>
      <c r="J13" s="7">
        <v>643</v>
      </c>
      <c r="K13" s="7"/>
      <c r="M13" s="13"/>
      <c r="N13" s="7">
        <v>822</v>
      </c>
      <c r="O13" s="7"/>
      <c r="Q13" s="13"/>
      <c r="R13" s="7">
        <v>68237</v>
      </c>
      <c r="S13" s="7"/>
    </row>
    <row r="14" spans="1:19" ht="15">
      <c r="A14" t="s">
        <v>307</v>
      </c>
      <c r="B14" s="8">
        <v>-26519</v>
      </c>
      <c r="C14" s="8"/>
      <c r="E14" s="13"/>
      <c r="F14" s="8">
        <v>-14885</v>
      </c>
      <c r="G14" s="8"/>
      <c r="I14" s="13"/>
      <c r="J14" s="9" t="s">
        <v>37</v>
      </c>
      <c r="K14" s="9"/>
      <c r="M14" s="13"/>
      <c r="N14" s="9" t="s">
        <v>37</v>
      </c>
      <c r="O14" s="9"/>
      <c r="Q14" s="13"/>
      <c r="R14" s="8">
        <v>-41404</v>
      </c>
      <c r="S14" s="8"/>
    </row>
    <row r="15" spans="1:19" ht="15">
      <c r="A15" t="s">
        <v>759</v>
      </c>
      <c r="B15" s="8">
        <v>-2840</v>
      </c>
      <c r="C15" s="8"/>
      <c r="E15" s="13"/>
      <c r="F15" s="9" t="s">
        <v>37</v>
      </c>
      <c r="G15" s="9"/>
      <c r="I15" s="13"/>
      <c r="J15" s="9" t="s">
        <v>37</v>
      </c>
      <c r="K15" s="9"/>
      <c r="M15" s="13"/>
      <c r="N15" s="8">
        <v>-2434</v>
      </c>
      <c r="O15" s="8"/>
      <c r="Q15" s="13"/>
      <c r="R15" s="8">
        <v>-5274</v>
      </c>
      <c r="S15" s="8"/>
    </row>
    <row r="16" spans="1:19" ht="15">
      <c r="A16" t="s">
        <v>760</v>
      </c>
      <c r="B16" s="9" t="s">
        <v>37</v>
      </c>
      <c r="C16" s="9"/>
      <c r="E16" s="13"/>
      <c r="F16" s="9" t="s">
        <v>37</v>
      </c>
      <c r="G16" s="9"/>
      <c r="I16" s="13"/>
      <c r="J16" s="8">
        <v>-324</v>
      </c>
      <c r="K16" s="8"/>
      <c r="M16" s="13"/>
      <c r="N16" s="9"/>
      <c r="O16" s="9"/>
      <c r="Q16" s="13"/>
      <c r="R16" s="8">
        <v>-324</v>
      </c>
      <c r="S16" s="8"/>
    </row>
    <row r="17" spans="1:19" ht="15">
      <c r="A17" t="s">
        <v>761</v>
      </c>
      <c r="B17" s="8">
        <v>-743</v>
      </c>
      <c r="C17" s="8"/>
      <c r="E17" s="13"/>
      <c r="F17" s="8">
        <v>-79</v>
      </c>
      <c r="G17" s="8"/>
      <c r="I17" s="13"/>
      <c r="J17" s="7">
        <v>248</v>
      </c>
      <c r="K17" s="7"/>
      <c r="M17" s="13"/>
      <c r="N17" s="7">
        <v>574</v>
      </c>
      <c r="O17" s="7"/>
      <c r="Q17" s="13"/>
      <c r="R17" s="9" t="s">
        <v>37</v>
      </c>
      <c r="S17" s="9"/>
    </row>
    <row r="18" spans="1:19" ht="15">
      <c r="A18" t="s">
        <v>762</v>
      </c>
      <c r="B18" s="8">
        <v>-320</v>
      </c>
      <c r="C18" s="8"/>
      <c r="E18" s="13"/>
      <c r="F18" s="8">
        <v>-1765</v>
      </c>
      <c r="G18" s="8"/>
      <c r="I18" s="13"/>
      <c r="J18" s="7">
        <v>2039</v>
      </c>
      <c r="K18" s="7"/>
      <c r="M18" s="13"/>
      <c r="N18" s="7">
        <v>46</v>
      </c>
      <c r="O18" s="7"/>
      <c r="Q18" s="13"/>
      <c r="R18" s="9" t="s">
        <v>37</v>
      </c>
      <c r="S18" s="9"/>
    </row>
    <row r="19" spans="1:19" ht="15">
      <c r="A19" t="s">
        <v>763</v>
      </c>
      <c r="B19" s="7">
        <v>800</v>
      </c>
      <c r="C19" s="7"/>
      <c r="E19" s="13"/>
      <c r="F19" s="8">
        <v>-800</v>
      </c>
      <c r="G19" s="8"/>
      <c r="I19" s="13"/>
      <c r="J19" s="9" t="s">
        <v>37</v>
      </c>
      <c r="K19" s="9"/>
      <c r="M19" s="13"/>
      <c r="N19" s="9" t="s">
        <v>37</v>
      </c>
      <c r="O19" s="9"/>
      <c r="Q19" s="13"/>
      <c r="R19" s="9" t="s">
        <v>37</v>
      </c>
      <c r="S19" s="9"/>
    </row>
    <row r="20" spans="1:19" ht="15">
      <c r="A20" t="s">
        <v>764</v>
      </c>
      <c r="B20" s="7">
        <v>3940</v>
      </c>
      <c r="C20" s="7"/>
      <c r="E20" s="13"/>
      <c r="F20" s="8">
        <v>-3940</v>
      </c>
      <c r="G20" s="8"/>
      <c r="I20" s="13"/>
      <c r="J20" s="9" t="s">
        <v>37</v>
      </c>
      <c r="K20" s="9"/>
      <c r="M20" s="13"/>
      <c r="N20" s="9" t="s">
        <v>37</v>
      </c>
      <c r="O20" s="9"/>
      <c r="Q20" s="13"/>
      <c r="R20" s="9" t="s">
        <v>37</v>
      </c>
      <c r="S20" s="9"/>
    </row>
    <row r="21" spans="1:19" ht="15">
      <c r="A21" t="s">
        <v>765</v>
      </c>
      <c r="B21" s="9" t="s">
        <v>37</v>
      </c>
      <c r="C21" s="9"/>
      <c r="E21" s="13"/>
      <c r="F21" s="9" t="s">
        <v>37</v>
      </c>
      <c r="G21" s="9"/>
      <c r="I21" s="13"/>
      <c r="J21" s="7">
        <v>133</v>
      </c>
      <c r="K21" s="7"/>
      <c r="M21" s="13"/>
      <c r="N21" s="9" t="s">
        <v>37</v>
      </c>
      <c r="O21" s="9"/>
      <c r="Q21" s="13"/>
      <c r="R21" s="7">
        <v>133</v>
      </c>
      <c r="S21" s="7"/>
    </row>
    <row r="22" spans="2:19" ht="15">
      <c r="B22" s="9"/>
      <c r="C22" s="9"/>
      <c r="E22" s="13"/>
      <c r="F22" s="9"/>
      <c r="G22" s="9"/>
      <c r="I22" s="13"/>
      <c r="J22" s="9"/>
      <c r="K22" s="9"/>
      <c r="M22" s="13"/>
      <c r="N22" s="9"/>
      <c r="O22" s="9"/>
      <c r="Q22" s="13"/>
      <c r="R22" s="9"/>
      <c r="S22" s="9"/>
    </row>
    <row r="23" spans="1:19" ht="15">
      <c r="A23" t="s">
        <v>766</v>
      </c>
      <c r="B23" s="6">
        <v>180955</v>
      </c>
      <c r="C23" s="6"/>
      <c r="E23" s="13"/>
      <c r="F23" s="6">
        <v>63410</v>
      </c>
      <c r="G23" s="6"/>
      <c r="I23" s="13"/>
      <c r="J23" s="6">
        <v>23721</v>
      </c>
      <c r="K23" s="6"/>
      <c r="M23" s="13"/>
      <c r="N23" s="6">
        <v>13541</v>
      </c>
      <c r="O23" s="6"/>
      <c r="Q23" s="13"/>
      <c r="R23" s="6">
        <v>281627</v>
      </c>
      <c r="S23" s="6"/>
    </row>
  </sheetData>
  <sheetProtection selectLockedCells="1" selectUnlockedCells="1"/>
  <mergeCells count="9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750</v>
      </c>
      <c r="C5" s="3"/>
      <c r="D5" s="3"/>
      <c r="F5" s="3" t="s">
        <v>751</v>
      </c>
      <c r="G5" s="3"/>
      <c r="H5" s="3"/>
      <c r="J5" s="3" t="s">
        <v>752</v>
      </c>
      <c r="K5" s="3"/>
      <c r="L5" s="3"/>
      <c r="N5" s="3" t="s">
        <v>753</v>
      </c>
      <c r="O5" s="3"/>
      <c r="P5" s="3"/>
      <c r="R5" s="3" t="s">
        <v>127</v>
      </c>
      <c r="S5" s="3"/>
      <c r="T5" s="3"/>
    </row>
    <row r="6" spans="1:19" ht="15">
      <c r="A6" t="s">
        <v>767</v>
      </c>
      <c r="B6" s="6">
        <v>241749</v>
      </c>
      <c r="C6" s="6"/>
      <c r="E6" s="13"/>
      <c r="F6" s="6">
        <v>52453</v>
      </c>
      <c r="G6" s="6"/>
      <c r="I6" s="13"/>
      <c r="J6" s="6">
        <v>15302</v>
      </c>
      <c r="K6" s="6"/>
      <c r="M6" s="13"/>
      <c r="N6" s="6">
        <v>2730</v>
      </c>
      <c r="O6" s="6"/>
      <c r="Q6" s="13"/>
      <c r="R6" s="6">
        <v>312234</v>
      </c>
      <c r="S6" s="6"/>
    </row>
    <row r="7" spans="2:19" ht="15">
      <c r="B7" s="9"/>
      <c r="C7" s="9"/>
      <c r="E7" s="13"/>
      <c r="F7" s="9"/>
      <c r="G7" s="9"/>
      <c r="I7" s="13"/>
      <c r="J7" s="9"/>
      <c r="K7" s="9"/>
      <c r="M7" s="13"/>
      <c r="N7" s="9"/>
      <c r="O7" s="9"/>
      <c r="Q7" s="13"/>
      <c r="R7" s="9"/>
      <c r="S7" s="9"/>
    </row>
    <row r="8" spans="1:19" ht="15">
      <c r="A8" t="s">
        <v>768</v>
      </c>
      <c r="B8" s="8">
        <v>-3876</v>
      </c>
      <c r="C8" s="8"/>
      <c r="E8" s="13"/>
      <c r="F8" s="9" t="s">
        <v>37</v>
      </c>
      <c r="G8" s="9"/>
      <c r="I8" s="13"/>
      <c r="J8" s="7">
        <v>1651</v>
      </c>
      <c r="K8" s="7"/>
      <c r="M8" s="13"/>
      <c r="N8" s="7">
        <v>663</v>
      </c>
      <c r="O8" s="7"/>
      <c r="Q8" s="13"/>
      <c r="R8" s="8">
        <v>-1562</v>
      </c>
      <c r="S8" s="8"/>
    </row>
    <row r="9" spans="1:19" ht="15">
      <c r="A9" t="s">
        <v>279</v>
      </c>
      <c r="B9" s="7">
        <v>2554</v>
      </c>
      <c r="C9" s="7"/>
      <c r="E9" s="13"/>
      <c r="F9" s="8">
        <v>-1060</v>
      </c>
      <c r="G9" s="8"/>
      <c r="I9" s="13"/>
      <c r="J9" s="7">
        <v>1695</v>
      </c>
      <c r="K9" s="7"/>
      <c r="M9" s="13"/>
      <c r="N9" s="7">
        <v>3193</v>
      </c>
      <c r="O9" s="7"/>
      <c r="Q9" s="13"/>
      <c r="R9" s="7">
        <v>6382</v>
      </c>
      <c r="S9" s="7"/>
    </row>
    <row r="10" spans="1:19" ht="15">
      <c r="A10" t="s">
        <v>756</v>
      </c>
      <c r="B10" s="7">
        <v>1705</v>
      </c>
      <c r="C10" s="7"/>
      <c r="E10" s="13"/>
      <c r="F10" s="7">
        <v>90</v>
      </c>
      <c r="G10" s="7"/>
      <c r="I10" s="13"/>
      <c r="J10" s="9" t="s">
        <v>37</v>
      </c>
      <c r="K10" s="9"/>
      <c r="M10" s="13"/>
      <c r="N10" s="9" t="s">
        <v>37</v>
      </c>
      <c r="O10" s="9"/>
      <c r="Q10" s="13"/>
      <c r="R10" s="7">
        <v>1795</v>
      </c>
      <c r="S10" s="7"/>
    </row>
    <row r="11" spans="1:19" ht="15">
      <c r="A11" t="s">
        <v>769</v>
      </c>
      <c r="B11" s="7">
        <v>524</v>
      </c>
      <c r="C11" s="7"/>
      <c r="E11" s="13"/>
      <c r="F11" s="7">
        <v>782</v>
      </c>
      <c r="G11" s="7"/>
      <c r="I11" s="13"/>
      <c r="J11" s="7">
        <v>1115</v>
      </c>
      <c r="K11" s="7"/>
      <c r="M11" s="13"/>
      <c r="N11" s="9" t="s">
        <v>37</v>
      </c>
      <c r="O11" s="9"/>
      <c r="Q11" s="13"/>
      <c r="R11" s="7">
        <v>2421</v>
      </c>
      <c r="S11" s="7"/>
    </row>
    <row r="12" spans="1:19" ht="15">
      <c r="A12" t="s">
        <v>770</v>
      </c>
      <c r="B12" s="7">
        <v>90120</v>
      </c>
      <c r="C12" s="7"/>
      <c r="E12" s="13"/>
      <c r="F12" s="7">
        <v>21757</v>
      </c>
      <c r="G12" s="7"/>
      <c r="I12" s="13"/>
      <c r="J12" s="7">
        <v>6932</v>
      </c>
      <c r="K12" s="7"/>
      <c r="M12" s="13"/>
      <c r="N12" s="7">
        <v>5141</v>
      </c>
      <c r="O12" s="7"/>
      <c r="Q12" s="13"/>
      <c r="R12" s="7">
        <v>123950</v>
      </c>
      <c r="S12" s="7"/>
    </row>
    <row r="13" spans="1:19" ht="15">
      <c r="A13" t="s">
        <v>307</v>
      </c>
      <c r="B13" s="8">
        <v>-81538</v>
      </c>
      <c r="C13" s="8"/>
      <c r="E13" s="13"/>
      <c r="F13" s="8">
        <v>-14531</v>
      </c>
      <c r="G13" s="8"/>
      <c r="I13" s="13"/>
      <c r="J13" s="9" t="s">
        <v>37</v>
      </c>
      <c r="K13" s="9"/>
      <c r="M13" s="13"/>
      <c r="N13" s="9" t="s">
        <v>37</v>
      </c>
      <c r="O13" s="9"/>
      <c r="Q13" s="13"/>
      <c r="R13" s="8">
        <v>-96069</v>
      </c>
      <c r="S13" s="8"/>
    </row>
    <row r="14" spans="1:19" ht="15">
      <c r="A14" t="s">
        <v>759</v>
      </c>
      <c r="B14" s="8">
        <v>-86096</v>
      </c>
      <c r="C14" s="8"/>
      <c r="E14" s="13"/>
      <c r="F14" s="9" t="s">
        <v>37</v>
      </c>
      <c r="G14" s="9"/>
      <c r="I14" s="13"/>
      <c r="J14" s="8">
        <v>-4335</v>
      </c>
      <c r="K14" s="8"/>
      <c r="M14" s="13"/>
      <c r="N14" s="8">
        <v>-1241</v>
      </c>
      <c r="O14" s="8"/>
      <c r="Q14" s="13"/>
      <c r="R14" s="8">
        <v>-91672</v>
      </c>
      <c r="S14" s="8"/>
    </row>
    <row r="15" spans="1:19" ht="15">
      <c r="A15" t="s">
        <v>771</v>
      </c>
      <c r="B15" s="9" t="s">
        <v>37</v>
      </c>
      <c r="C15" s="9"/>
      <c r="E15" s="13"/>
      <c r="F15" s="9" t="s">
        <v>37</v>
      </c>
      <c r="G15" s="9"/>
      <c r="I15" s="13"/>
      <c r="J15" s="8">
        <v>-183</v>
      </c>
      <c r="K15" s="8"/>
      <c r="M15" s="13"/>
      <c r="N15" s="9" t="s">
        <v>37</v>
      </c>
      <c r="O15" s="9"/>
      <c r="Q15" s="13"/>
      <c r="R15" s="8">
        <v>-183</v>
      </c>
      <c r="S15" s="8"/>
    </row>
    <row r="16" spans="1:19" ht="15">
      <c r="A16" t="s">
        <v>772</v>
      </c>
      <c r="B16" s="8">
        <v>-4705</v>
      </c>
      <c r="C16" s="8"/>
      <c r="E16" s="13"/>
      <c r="F16" s="7">
        <v>4705</v>
      </c>
      <c r="G16" s="7"/>
      <c r="I16" s="13"/>
      <c r="J16" s="9" t="s">
        <v>37</v>
      </c>
      <c r="K16" s="9"/>
      <c r="M16" s="13"/>
      <c r="N16" s="9" t="s">
        <v>37</v>
      </c>
      <c r="O16" s="9"/>
      <c r="Q16" s="13"/>
      <c r="R16" s="9" t="s">
        <v>37</v>
      </c>
      <c r="S16" s="9"/>
    </row>
    <row r="17" spans="1:19" ht="15">
      <c r="A17" t="s">
        <v>773</v>
      </c>
      <c r="B17" s="9" t="s">
        <v>37</v>
      </c>
      <c r="C17" s="9"/>
      <c r="E17" s="13"/>
      <c r="F17" s="7">
        <v>44</v>
      </c>
      <c r="G17" s="7"/>
      <c r="I17" s="13"/>
      <c r="J17" s="8">
        <v>-44</v>
      </c>
      <c r="K17" s="8"/>
      <c r="M17" s="13"/>
      <c r="N17" s="9" t="s">
        <v>37</v>
      </c>
      <c r="O17" s="9"/>
      <c r="Q17" s="13"/>
      <c r="R17" s="9" t="s">
        <v>37</v>
      </c>
      <c r="S17" s="9"/>
    </row>
    <row r="18" spans="2:19" ht="15">
      <c r="B18" s="9"/>
      <c r="C18" s="9"/>
      <c r="E18" s="13"/>
      <c r="F18" s="9"/>
      <c r="G18" s="9"/>
      <c r="I18" s="13"/>
      <c r="J18" s="9"/>
      <c r="K18" s="9"/>
      <c r="M18" s="13"/>
      <c r="N18" s="9"/>
      <c r="O18" s="9"/>
      <c r="Q18" s="13"/>
      <c r="R18" s="9"/>
      <c r="S18" s="9"/>
    </row>
    <row r="19" spans="1:19" ht="15">
      <c r="A19" t="s">
        <v>774</v>
      </c>
      <c r="B19" s="6">
        <v>160437</v>
      </c>
      <c r="C19" s="6"/>
      <c r="E19" s="13"/>
      <c r="F19" s="6">
        <v>64240</v>
      </c>
      <c r="G19" s="6"/>
      <c r="I19" s="13"/>
      <c r="J19" s="6">
        <v>22133</v>
      </c>
      <c r="K19" s="6"/>
      <c r="M19" s="13"/>
      <c r="N19" s="6">
        <v>10486</v>
      </c>
      <c r="O19" s="6"/>
      <c r="Q19" s="13"/>
      <c r="R19" s="6">
        <v>257296</v>
      </c>
      <c r="S19" s="6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4" t="s">
        <v>776</v>
      </c>
      <c r="C6" s="14" t="s">
        <v>555</v>
      </c>
      <c r="E6" s="3" t="s">
        <v>107</v>
      </c>
      <c r="F6" s="3"/>
      <c r="G6" s="3"/>
    </row>
    <row r="7" spans="1:6" ht="15">
      <c r="A7" t="s">
        <v>777</v>
      </c>
      <c r="C7" t="s">
        <v>778</v>
      </c>
      <c r="E7" s="6">
        <v>1094</v>
      </c>
      <c r="F7" s="6"/>
    </row>
    <row r="8" spans="1:6" ht="15">
      <c r="A8" t="s">
        <v>779</v>
      </c>
      <c r="C8" t="s">
        <v>346</v>
      </c>
      <c r="E8" s="7">
        <v>1000</v>
      </c>
      <c r="F8" s="7"/>
    </row>
    <row r="9" spans="1:6" ht="15">
      <c r="A9" t="s">
        <v>780</v>
      </c>
      <c r="C9" t="s">
        <v>346</v>
      </c>
      <c r="E9" s="7">
        <v>500</v>
      </c>
      <c r="F9" s="7"/>
    </row>
    <row r="10" spans="5:6" ht="15">
      <c r="E10" s="6">
        <v>2594</v>
      </c>
      <c r="F10" s="6"/>
    </row>
  </sheetData>
  <sheetProtection selectLockedCells="1" selectUnlockedCells="1"/>
  <mergeCells count="7">
    <mergeCell ref="A2:F2"/>
    <mergeCell ref="A4:G4"/>
    <mergeCell ref="E6:G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781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5:14" ht="15">
      <c r="E6" s="2"/>
      <c r="F6" s="2"/>
      <c r="H6" s="3" t="s">
        <v>782</v>
      </c>
      <c r="I6" s="3"/>
      <c r="J6" s="3"/>
      <c r="K6" s="3"/>
      <c r="L6" s="3"/>
      <c r="M6" s="3"/>
      <c r="N6" s="3"/>
    </row>
    <row r="7" spans="1:14" ht="15">
      <c r="A7" s="4" t="s">
        <v>783</v>
      </c>
      <c r="C7" s="14" t="s">
        <v>784</v>
      </c>
      <c r="E7" s="3" t="s">
        <v>785</v>
      </c>
      <c r="F7" s="3"/>
      <c r="H7" s="3" t="s">
        <v>107</v>
      </c>
      <c r="I7" s="3"/>
      <c r="J7" s="3"/>
      <c r="L7" s="3" t="s">
        <v>117</v>
      </c>
      <c r="M7" s="3"/>
      <c r="N7" s="3"/>
    </row>
    <row r="8" spans="1:13" ht="15">
      <c r="A8" t="s">
        <v>786</v>
      </c>
      <c r="C8" s="16" t="s">
        <v>787</v>
      </c>
      <c r="E8" s="13" t="s">
        <v>788</v>
      </c>
      <c r="H8" s="6">
        <v>14000</v>
      </c>
      <c r="I8" s="6"/>
      <c r="L8" s="6">
        <v>14000</v>
      </c>
      <c r="M8" s="6"/>
    </row>
    <row r="9" spans="1:13" ht="15">
      <c r="A9" t="s">
        <v>789</v>
      </c>
      <c r="C9" s="16" t="s">
        <v>790</v>
      </c>
      <c r="E9" s="17">
        <v>4.448</v>
      </c>
      <c r="H9" s="7">
        <v>7000</v>
      </c>
      <c r="I9" s="7"/>
      <c r="L9" s="7">
        <v>7000</v>
      </c>
      <c r="M9" s="7"/>
    </row>
    <row r="10" spans="1:13" ht="15">
      <c r="A10" t="s">
        <v>791</v>
      </c>
      <c r="C10" s="16" t="s">
        <v>792</v>
      </c>
      <c r="E10" s="17">
        <v>3.995</v>
      </c>
      <c r="H10" s="7">
        <v>5000</v>
      </c>
      <c r="I10" s="7"/>
      <c r="L10" s="7">
        <v>5000</v>
      </c>
      <c r="M10" s="7"/>
    </row>
    <row r="11" spans="1:13" ht="15">
      <c r="A11" t="s">
        <v>793</v>
      </c>
      <c r="C11" s="16" t="s">
        <v>794</v>
      </c>
      <c r="E11" s="17">
        <v>3.819</v>
      </c>
      <c r="H11" s="7">
        <v>4110</v>
      </c>
      <c r="I11" s="7"/>
      <c r="L11" s="7">
        <v>4110</v>
      </c>
      <c r="M11" s="7"/>
    </row>
    <row r="12" spans="1:13" ht="15">
      <c r="A12" t="s">
        <v>793</v>
      </c>
      <c r="C12" s="16" t="s">
        <v>794</v>
      </c>
      <c r="E12" s="17">
        <v>3.37</v>
      </c>
      <c r="H12" s="7">
        <v>31265</v>
      </c>
      <c r="I12" s="7"/>
      <c r="L12" s="7">
        <v>31265</v>
      </c>
      <c r="M12" s="7"/>
    </row>
    <row r="13" spans="1:13" ht="15">
      <c r="A13" t="s">
        <v>795</v>
      </c>
      <c r="C13" s="16" t="s">
        <v>796</v>
      </c>
      <c r="E13" s="17">
        <v>2.872</v>
      </c>
      <c r="H13" s="7">
        <v>65920</v>
      </c>
      <c r="I13" s="7"/>
      <c r="L13" s="7">
        <v>65920</v>
      </c>
      <c r="M13" s="7"/>
    </row>
    <row r="14" spans="1:13" ht="15">
      <c r="A14" t="s">
        <v>797</v>
      </c>
      <c r="C14" s="16" t="s">
        <v>798</v>
      </c>
      <c r="E14" s="17">
        <v>3.184</v>
      </c>
      <c r="H14" s="7">
        <v>22585</v>
      </c>
      <c r="I14" s="7"/>
      <c r="L14" s="7">
        <v>22585</v>
      </c>
      <c r="M14" s="7"/>
    </row>
    <row r="15" spans="1:13" ht="15">
      <c r="A15" s="4" t="s">
        <v>782</v>
      </c>
      <c r="E15" s="2"/>
      <c r="F15" s="2"/>
      <c r="H15" s="7">
        <v>149880</v>
      </c>
      <c r="I15" s="7"/>
      <c r="L15" s="7">
        <v>149880</v>
      </c>
      <c r="M15" s="7"/>
    </row>
    <row r="16" spans="1:13" ht="15">
      <c r="A16" t="s">
        <v>799</v>
      </c>
      <c r="E16" s="2"/>
      <c r="F16" s="2"/>
      <c r="H16" s="8">
        <v>-3037</v>
      </c>
      <c r="I16" s="8"/>
      <c r="L16" s="8">
        <v>-3420</v>
      </c>
      <c r="M16" s="8"/>
    </row>
    <row r="17" spans="1:13" ht="15">
      <c r="A17" s="1" t="s">
        <v>800</v>
      </c>
      <c r="B17" s="1"/>
      <c r="C17" s="1"/>
      <c r="E17" s="2"/>
      <c r="F17" s="2"/>
      <c r="H17" s="6">
        <v>146843</v>
      </c>
      <c r="I17" s="6"/>
      <c r="L17" s="6">
        <v>146460</v>
      </c>
      <c r="M17" s="6"/>
    </row>
  </sheetData>
  <sheetProtection selectLockedCells="1" selectUnlockedCells="1"/>
  <mergeCells count="31">
    <mergeCell ref="A2:F2"/>
    <mergeCell ref="A4:N4"/>
    <mergeCell ref="E6:F6"/>
    <mergeCell ref="H6:N6"/>
    <mergeCell ref="E7:F7"/>
    <mergeCell ref="H7:J7"/>
    <mergeCell ref="L7:N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H13:I13"/>
    <mergeCell ref="L13:M13"/>
    <mergeCell ref="H14:I14"/>
    <mergeCell ref="L14:M14"/>
    <mergeCell ref="E15:F15"/>
    <mergeCell ref="H15:I15"/>
    <mergeCell ref="L15:M15"/>
    <mergeCell ref="E16:F16"/>
    <mergeCell ref="H16:I16"/>
    <mergeCell ref="L16:M16"/>
    <mergeCell ref="A17:C17"/>
    <mergeCell ref="E17:F17"/>
    <mergeCell ref="H17:I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186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11</v>
      </c>
      <c r="C5" s="3"/>
      <c r="D5" s="3"/>
      <c r="F5" s="3" t="s">
        <v>12</v>
      </c>
      <c r="G5" s="3"/>
      <c r="H5" s="3"/>
      <c r="J5" s="3" t="s">
        <v>30</v>
      </c>
      <c r="K5" s="3"/>
      <c r="L5" s="3"/>
    </row>
    <row r="6" spans="1:11" ht="15">
      <c r="A6" t="s">
        <v>801</v>
      </c>
      <c r="B6" s="6">
        <v>12157</v>
      </c>
      <c r="C6" s="6"/>
      <c r="E6" s="13"/>
      <c r="F6" s="6">
        <v>10954</v>
      </c>
      <c r="G6" s="6"/>
      <c r="I6" s="13"/>
      <c r="J6" s="6">
        <v>6139</v>
      </c>
      <c r="K6" s="6"/>
    </row>
    <row r="7" spans="1:11" ht="15">
      <c r="A7" t="s">
        <v>802</v>
      </c>
      <c r="B7" s="7">
        <v>169</v>
      </c>
      <c r="C7" s="7"/>
      <c r="E7" s="13"/>
      <c r="F7" s="9" t="s">
        <v>37</v>
      </c>
      <c r="G7" s="9"/>
      <c r="I7" s="13"/>
      <c r="J7" s="9" t="s">
        <v>37</v>
      </c>
      <c r="K7" s="9"/>
    </row>
    <row r="8" spans="1:11" ht="15">
      <c r="A8" t="s">
        <v>803</v>
      </c>
      <c r="B8" s="7">
        <v>858</v>
      </c>
      <c r="C8" s="7"/>
      <c r="E8" s="13"/>
      <c r="F8" s="7">
        <v>2197</v>
      </c>
      <c r="G8" s="7"/>
      <c r="I8" s="13"/>
      <c r="J8" s="7">
        <v>6964</v>
      </c>
      <c r="K8" s="7"/>
    </row>
    <row r="9" spans="1:11" ht="15">
      <c r="A9" s="4" t="s">
        <v>804</v>
      </c>
      <c r="B9" s="6">
        <v>13184</v>
      </c>
      <c r="C9" s="6"/>
      <c r="E9" s="13"/>
      <c r="F9" s="6">
        <v>13151</v>
      </c>
      <c r="G9" s="6"/>
      <c r="I9" s="13"/>
      <c r="J9" s="6">
        <v>13103</v>
      </c>
      <c r="K9" s="6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186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11</v>
      </c>
      <c r="C5" s="3"/>
      <c r="D5" s="3"/>
      <c r="F5" s="3" t="s">
        <v>12</v>
      </c>
      <c r="G5" s="3"/>
      <c r="H5" s="3"/>
      <c r="J5" s="3" t="s">
        <v>30</v>
      </c>
      <c r="K5" s="3"/>
      <c r="L5" s="3"/>
    </row>
    <row r="6" spans="1:11" ht="15">
      <c r="A6" t="s">
        <v>254</v>
      </c>
      <c r="B6" s="6">
        <v>592</v>
      </c>
      <c r="C6" s="6"/>
      <c r="E6" s="13"/>
      <c r="F6" s="12">
        <v>-198</v>
      </c>
      <c r="G6" s="12"/>
      <c r="I6" s="13"/>
      <c r="J6" s="6">
        <v>62</v>
      </c>
      <c r="K6" s="6"/>
    </row>
    <row r="7" spans="1:11" ht="15">
      <c r="A7" t="s">
        <v>805</v>
      </c>
      <c r="B7" s="7">
        <v>131</v>
      </c>
      <c r="C7" s="7"/>
      <c r="E7" s="13"/>
      <c r="F7" s="8">
        <v>-304</v>
      </c>
      <c r="G7" s="8"/>
      <c r="I7" s="13"/>
      <c r="J7" s="8">
        <v>-555</v>
      </c>
      <c r="K7" s="8"/>
    </row>
    <row r="8" spans="1:11" ht="15">
      <c r="A8" t="s">
        <v>806</v>
      </c>
      <c r="B8" s="8">
        <v>-723</v>
      </c>
      <c r="C8" s="8"/>
      <c r="E8" s="13"/>
      <c r="F8" s="7">
        <v>502</v>
      </c>
      <c r="G8" s="7"/>
      <c r="I8" s="13"/>
      <c r="J8" s="7">
        <v>493</v>
      </c>
      <c r="K8" s="7"/>
    </row>
  </sheetData>
  <sheetProtection selectLockedCells="1" selectUnlockedCells="1"/>
  <mergeCells count="14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138</v>
      </c>
      <c r="C4" s="3"/>
      <c r="D4" s="3"/>
      <c r="E4" s="3"/>
      <c r="F4" s="3"/>
      <c r="G4" s="3"/>
      <c r="H4" s="3"/>
    </row>
    <row r="5" spans="2:8" ht="15">
      <c r="B5" s="3" t="s">
        <v>11</v>
      </c>
      <c r="C5" s="3"/>
      <c r="D5" s="3"/>
      <c r="F5" s="3" t="s">
        <v>12</v>
      </c>
      <c r="G5" s="3"/>
      <c r="H5" s="3"/>
    </row>
    <row r="6" spans="1:7" ht="15">
      <c r="A6" t="s">
        <v>807</v>
      </c>
      <c r="B6" s="6">
        <v>273414</v>
      </c>
      <c r="C6" s="6"/>
      <c r="E6" s="13"/>
      <c r="F6" s="6">
        <v>247714</v>
      </c>
      <c r="G6" s="6"/>
    </row>
    <row r="7" spans="1:7" ht="15">
      <c r="A7" t="s">
        <v>808</v>
      </c>
      <c r="B7" s="7">
        <v>19554</v>
      </c>
      <c r="C7" s="7"/>
      <c r="E7" s="13"/>
      <c r="F7" s="7">
        <v>13826</v>
      </c>
      <c r="G7" s="7"/>
    </row>
    <row r="8" spans="1:7" ht="15">
      <c r="A8" t="s">
        <v>809</v>
      </c>
      <c r="B8" s="8">
        <v>-11341</v>
      </c>
      <c r="C8" s="8"/>
      <c r="E8" s="13"/>
      <c r="F8" s="8">
        <v>-4244</v>
      </c>
      <c r="G8" s="8"/>
    </row>
    <row r="9" spans="1:7" ht="15">
      <c r="A9" t="s">
        <v>810</v>
      </c>
      <c r="B9" s="7">
        <v>8213</v>
      </c>
      <c r="C9" s="7"/>
      <c r="E9" s="13"/>
      <c r="F9" s="7">
        <v>9582</v>
      </c>
      <c r="G9" s="7"/>
    </row>
    <row r="10" spans="1:7" ht="15">
      <c r="A10" t="s">
        <v>811</v>
      </c>
      <c r="B10" s="6">
        <v>281627</v>
      </c>
      <c r="C10" s="6"/>
      <c r="E10" s="13"/>
      <c r="F10" s="6">
        <v>257296</v>
      </c>
      <c r="G10" s="6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s="16"/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16"/>
      <c r="B7" s="3" t="s">
        <v>11</v>
      </c>
      <c r="C7" s="3"/>
      <c r="D7" s="3"/>
      <c r="E7" s="16"/>
      <c r="F7" s="3" t="s">
        <v>12</v>
      </c>
      <c r="G7" s="3"/>
      <c r="H7" s="3"/>
      <c r="I7" s="16"/>
      <c r="J7" s="3" t="s">
        <v>30</v>
      </c>
      <c r="K7" s="3"/>
      <c r="L7" s="3"/>
    </row>
    <row r="8" spans="1:11" ht="15">
      <c r="A8" s="4" t="s">
        <v>48</v>
      </c>
      <c r="B8" s="9"/>
      <c r="C8" s="9"/>
      <c r="E8" s="13"/>
      <c r="F8" s="9"/>
      <c r="G8" s="9"/>
      <c r="J8" s="9"/>
      <c r="K8" s="9"/>
    </row>
    <row r="9" spans="1:11" ht="15">
      <c r="A9" t="s">
        <v>813</v>
      </c>
      <c r="B9" s="10">
        <v>14.76</v>
      </c>
      <c r="C9" s="10"/>
      <c r="E9" s="13"/>
      <c r="F9" s="10">
        <v>14.24</v>
      </c>
      <c r="G9" s="10"/>
      <c r="J9" s="5">
        <v>14.58</v>
      </c>
      <c r="K9" s="5"/>
    </row>
    <row r="10" spans="1:11" ht="15">
      <c r="A10" t="s">
        <v>814</v>
      </c>
      <c r="B10" s="9"/>
      <c r="C10" s="9"/>
      <c r="E10" s="13"/>
      <c r="F10" s="9"/>
      <c r="G10" s="9"/>
      <c r="J10" s="9"/>
      <c r="K10" s="9"/>
    </row>
    <row r="11" spans="1:11" ht="15">
      <c r="A11" t="s">
        <v>815</v>
      </c>
      <c r="B11" s="11">
        <v>-1.25</v>
      </c>
      <c r="C11" s="11"/>
      <c r="E11" s="13"/>
      <c r="F11" s="11">
        <v>-1.13</v>
      </c>
      <c r="G11" s="11"/>
      <c r="J11" s="11">
        <v>-0.64</v>
      </c>
      <c r="K11" s="11"/>
    </row>
    <row r="12" spans="1:11" ht="15">
      <c r="A12" t="s">
        <v>816</v>
      </c>
      <c r="B12" s="11">
        <v>-0.02</v>
      </c>
      <c r="C12" s="11"/>
      <c r="E12" s="13"/>
      <c r="F12" s="9" t="s">
        <v>37</v>
      </c>
      <c r="G12" s="9"/>
      <c r="J12" s="9" t="s">
        <v>37</v>
      </c>
      <c r="K12" s="9"/>
    </row>
    <row r="13" spans="1:11" ht="15">
      <c r="A13" t="s">
        <v>803</v>
      </c>
      <c r="B13" s="11">
        <v>-0.09</v>
      </c>
      <c r="C13" s="11"/>
      <c r="E13" s="13"/>
      <c r="F13" s="11">
        <v>-0.23</v>
      </c>
      <c r="G13" s="11"/>
      <c r="J13" s="11">
        <v>-0.72</v>
      </c>
      <c r="K13" s="11"/>
    </row>
    <row r="14" spans="1:11" ht="15">
      <c r="A14" t="s">
        <v>35</v>
      </c>
      <c r="B14" s="10">
        <v>1.46</v>
      </c>
      <c r="C14" s="10"/>
      <c r="E14" s="13"/>
      <c r="F14" s="10">
        <v>1.39</v>
      </c>
      <c r="G14" s="10"/>
      <c r="J14" s="10">
        <v>0.95</v>
      </c>
      <c r="K14" s="10"/>
    </row>
    <row r="15" spans="1:11" ht="15">
      <c r="A15" t="s">
        <v>36</v>
      </c>
      <c r="B15" s="10">
        <v>0.25</v>
      </c>
      <c r="C15" s="10"/>
      <c r="E15" s="13"/>
      <c r="F15" s="11">
        <v>-0.31</v>
      </c>
      <c r="G15" s="11"/>
      <c r="J15" s="10">
        <v>0.02</v>
      </c>
      <c r="K15" s="10"/>
    </row>
    <row r="16" spans="1:11" ht="15">
      <c r="A16" t="s">
        <v>269</v>
      </c>
      <c r="B16" s="9" t="s">
        <v>37</v>
      </c>
      <c r="C16" s="9"/>
      <c r="E16" s="13"/>
      <c r="F16" s="10">
        <v>0.14</v>
      </c>
      <c r="G16" s="10"/>
      <c r="J16" s="9" t="s">
        <v>37</v>
      </c>
      <c r="K16" s="9"/>
    </row>
    <row r="17" spans="1:11" ht="15">
      <c r="A17" t="s">
        <v>39</v>
      </c>
      <c r="B17" s="9" t="s">
        <v>37</v>
      </c>
      <c r="C17" s="9"/>
      <c r="E17" s="13"/>
      <c r="F17" s="9" t="s">
        <v>37</v>
      </c>
      <c r="G17" s="9"/>
      <c r="J17" s="11">
        <v>-0.37</v>
      </c>
      <c r="K17" s="11"/>
    </row>
    <row r="18" spans="1:11" ht="15">
      <c r="A18" t="s">
        <v>41</v>
      </c>
      <c r="B18" s="11">
        <v>-0.6899999999999998</v>
      </c>
      <c r="C18" s="11"/>
      <c r="E18" s="13"/>
      <c r="F18" s="10">
        <v>0.53</v>
      </c>
      <c r="G18" s="10"/>
      <c r="J18" s="10">
        <v>0.05</v>
      </c>
      <c r="K18" s="10"/>
    </row>
    <row r="19" spans="1:11" ht="15">
      <c r="A19" t="s">
        <v>42</v>
      </c>
      <c r="B19" s="10">
        <v>0.33</v>
      </c>
      <c r="C19" s="10"/>
      <c r="E19" s="13"/>
      <c r="F19" s="10">
        <v>0.13</v>
      </c>
      <c r="G19" s="10"/>
      <c r="J19" s="10">
        <v>0.19</v>
      </c>
      <c r="K19" s="10"/>
    </row>
    <row r="20" spans="1:11" ht="15">
      <c r="A20" t="s">
        <v>43</v>
      </c>
      <c r="B20" s="10">
        <v>0.07000000000000002</v>
      </c>
      <c r="C20" s="10"/>
      <c r="E20" s="13"/>
      <c r="F20" s="9" t="s">
        <v>37</v>
      </c>
      <c r="G20" s="9"/>
      <c r="J20" s="10">
        <v>0.18</v>
      </c>
      <c r="K20" s="10"/>
    </row>
    <row r="21" spans="1:11" ht="15">
      <c r="A21" s="4" t="s">
        <v>817</v>
      </c>
      <c r="B21" s="5">
        <v>14.82</v>
      </c>
      <c r="C21" s="5"/>
      <c r="E21" s="13"/>
      <c r="F21" s="5">
        <v>14.76</v>
      </c>
      <c r="G21" s="5"/>
      <c r="J21" s="5">
        <v>14.24</v>
      </c>
      <c r="K21" s="5"/>
    </row>
    <row r="22" spans="2:11" ht="15">
      <c r="B22" s="9"/>
      <c r="C22" s="9"/>
      <c r="E22" s="13"/>
      <c r="F22" s="9"/>
      <c r="G22" s="9"/>
      <c r="J22" s="9"/>
      <c r="K22" s="9"/>
    </row>
    <row r="23" spans="1:11" ht="15">
      <c r="A23" t="s">
        <v>818</v>
      </c>
      <c r="B23" s="5">
        <v>13.76</v>
      </c>
      <c r="C23" s="5"/>
      <c r="E23" s="13"/>
      <c r="F23" s="5">
        <v>11.48</v>
      </c>
      <c r="G23" s="5"/>
      <c r="J23" s="5">
        <v>11.78</v>
      </c>
      <c r="K23" s="5"/>
    </row>
    <row r="24" spans="1:11" ht="15">
      <c r="A24" s="4" t="s">
        <v>819</v>
      </c>
      <c r="B24" s="9" t="s">
        <v>820</v>
      </c>
      <c r="C24" s="9"/>
      <c r="F24" s="9" t="s">
        <v>821</v>
      </c>
      <c r="G24" s="9"/>
      <c r="J24" s="9" t="s">
        <v>822</v>
      </c>
      <c r="K24" s="9"/>
    </row>
    <row r="25" spans="1:11" ht="15">
      <c r="A25" s="4" t="s">
        <v>823</v>
      </c>
      <c r="B25" s="9" t="s">
        <v>824</v>
      </c>
      <c r="C25" s="9"/>
      <c r="F25" s="9" t="s">
        <v>825</v>
      </c>
      <c r="G25" s="9"/>
      <c r="J25" s="9" t="s">
        <v>343</v>
      </c>
      <c r="K25" s="9"/>
    </row>
    <row r="26" spans="1:11" ht="15">
      <c r="A26" t="s">
        <v>826</v>
      </c>
      <c r="B26" s="7">
        <v>9700297</v>
      </c>
      <c r="C26" s="7"/>
      <c r="E26" s="13"/>
      <c r="F26" s="7">
        <v>9691170</v>
      </c>
      <c r="G26" s="7"/>
      <c r="I26" s="13"/>
      <c r="J26" s="7">
        <v>9650834</v>
      </c>
      <c r="K26" s="7"/>
    </row>
    <row r="27" spans="1:11" ht="15">
      <c r="A27" t="s">
        <v>827</v>
      </c>
      <c r="B27" s="7">
        <v>9693801</v>
      </c>
      <c r="C27" s="7"/>
      <c r="E27" s="13"/>
      <c r="F27" s="7">
        <v>9670153</v>
      </c>
      <c r="G27" s="7"/>
      <c r="I27" s="13"/>
      <c r="J27" s="7">
        <v>9634471</v>
      </c>
      <c r="K27" s="7"/>
    </row>
    <row r="28" spans="1:11" ht="15">
      <c r="A28" s="4" t="s">
        <v>828</v>
      </c>
      <c r="B28" s="9"/>
      <c r="C28" s="9"/>
      <c r="E28" s="13"/>
      <c r="F28" s="9"/>
      <c r="G28" s="9"/>
      <c r="J28" s="9"/>
      <c r="K28" s="9"/>
    </row>
    <row r="29" spans="1:11" ht="15">
      <c r="A29" t="s">
        <v>829</v>
      </c>
      <c r="B29" s="6">
        <v>142818</v>
      </c>
      <c r="C29" s="6"/>
      <c r="E29" s="13"/>
      <c r="F29" s="6">
        <v>140002</v>
      </c>
      <c r="G29" s="6"/>
      <c r="J29" s="6">
        <v>138131</v>
      </c>
      <c r="K29" s="6"/>
    </row>
    <row r="30" spans="1:11" ht="15">
      <c r="A30" t="s">
        <v>830</v>
      </c>
      <c r="B30" s="7">
        <v>143778</v>
      </c>
      <c r="C30" s="7"/>
      <c r="E30" s="13"/>
      <c r="F30" s="7">
        <v>143012</v>
      </c>
      <c r="G30" s="7"/>
      <c r="J30" s="7">
        <v>137471</v>
      </c>
      <c r="K30" s="7"/>
    </row>
    <row r="31" spans="1:11" ht="15">
      <c r="A31" t="s">
        <v>35</v>
      </c>
      <c r="B31" s="7">
        <v>14145</v>
      </c>
      <c r="C31" s="7"/>
      <c r="E31" s="13"/>
      <c r="F31" s="7">
        <v>13411</v>
      </c>
      <c r="G31" s="7"/>
      <c r="J31" s="7">
        <v>9135</v>
      </c>
      <c r="K31" s="7"/>
    </row>
    <row r="32" spans="1:11" ht="15">
      <c r="A32" t="s">
        <v>831</v>
      </c>
      <c r="B32" s="9" t="s">
        <v>832</v>
      </c>
      <c r="C32" s="9"/>
      <c r="E32" s="13"/>
      <c r="F32" s="9" t="s">
        <v>833</v>
      </c>
      <c r="G32" s="9"/>
      <c r="J32" s="9" t="s">
        <v>834</v>
      </c>
      <c r="K32" s="9"/>
    </row>
    <row r="33" spans="1:11" ht="15">
      <c r="A33" t="s">
        <v>835</v>
      </c>
      <c r="B33" s="9" t="s">
        <v>836</v>
      </c>
      <c r="C33" s="9"/>
      <c r="E33" s="13"/>
      <c r="F33" s="9" t="s">
        <v>837</v>
      </c>
      <c r="G33" s="9"/>
      <c r="J33" s="9" t="s">
        <v>838</v>
      </c>
      <c r="K33" s="9"/>
    </row>
    <row r="34" spans="1:11" ht="15">
      <c r="A34" t="s">
        <v>839</v>
      </c>
      <c r="B34" s="9" t="s">
        <v>840</v>
      </c>
      <c r="C34" s="9"/>
      <c r="E34" s="13"/>
      <c r="F34" s="9" t="s">
        <v>841</v>
      </c>
      <c r="G34" s="9"/>
      <c r="J34" s="9" t="s">
        <v>842</v>
      </c>
      <c r="K34" s="9"/>
    </row>
  </sheetData>
  <sheetProtection selectLockedCells="1" selectUnlockedCells="1"/>
  <mergeCells count="87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11</v>
      </c>
      <c r="C4" s="3"/>
      <c r="D4" s="3"/>
      <c r="F4" s="3" t="s">
        <v>12</v>
      </c>
      <c r="G4" s="3"/>
      <c r="H4" s="3"/>
      <c r="J4" s="3" t="s">
        <v>30</v>
      </c>
      <c r="K4" s="3"/>
      <c r="L4" s="3"/>
    </row>
    <row r="5" spans="1:12" ht="15">
      <c r="A5" t="s">
        <v>91</v>
      </c>
      <c r="B5" s="9"/>
      <c r="C5" s="9"/>
      <c r="F5" s="2"/>
      <c r="G5" s="2"/>
      <c r="H5" s="2"/>
      <c r="J5" s="2"/>
      <c r="K5" s="2"/>
      <c r="L5" s="2"/>
    </row>
    <row r="6" spans="1:11" ht="15">
      <c r="A6" t="s">
        <v>92</v>
      </c>
      <c r="B6" s="12">
        <v>-983</v>
      </c>
      <c r="C6" s="12"/>
      <c r="F6" s="12">
        <v>-922</v>
      </c>
      <c r="G6" s="12"/>
      <c r="J6" s="12">
        <v>-974</v>
      </c>
      <c r="K6" s="12"/>
    </row>
    <row r="7" spans="1:11" ht="15">
      <c r="A7" t="s">
        <v>93</v>
      </c>
      <c r="B7" s="8">
        <v>-822</v>
      </c>
      <c r="C7" s="8"/>
      <c r="F7" s="9" t="s">
        <v>37</v>
      </c>
      <c r="G7" s="9"/>
      <c r="J7" s="8">
        <v>-1101</v>
      </c>
      <c r="K7" s="8"/>
    </row>
    <row r="8" spans="1:11" ht="15">
      <c r="A8" t="s">
        <v>93</v>
      </c>
      <c r="B8" s="7">
        <v>822</v>
      </c>
      <c r="C8" s="7"/>
      <c r="F8" s="9" t="s">
        <v>37</v>
      </c>
      <c r="G8" s="9"/>
      <c r="J8" s="7">
        <v>1101</v>
      </c>
      <c r="K8" s="7"/>
    </row>
    <row r="9" spans="1:11" ht="15">
      <c r="A9" t="s">
        <v>94</v>
      </c>
      <c r="B9" s="7">
        <v>369</v>
      </c>
      <c r="C9" s="7"/>
      <c r="E9" s="13"/>
      <c r="F9" s="7">
        <v>653</v>
      </c>
      <c r="G9" s="7"/>
      <c r="I9" s="13"/>
      <c r="J9" s="7">
        <v>775</v>
      </c>
      <c r="K9" s="7"/>
    </row>
  </sheetData>
  <sheetProtection selectLockedCells="1" selectUnlockedCells="1"/>
  <mergeCells count="19">
    <mergeCell ref="A2:L2"/>
    <mergeCell ref="B4:D4"/>
    <mergeCell ref="F4:H4"/>
    <mergeCell ref="J4:L4"/>
    <mergeCell ref="B5:C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15">
      <c r="A4" s="4" t="s">
        <v>843</v>
      </c>
      <c r="C4" s="14" t="s">
        <v>844</v>
      </c>
      <c r="E4" s="14" t="s">
        <v>845</v>
      </c>
      <c r="G4" s="3" t="s">
        <v>846</v>
      </c>
      <c r="H4" s="3"/>
      <c r="I4" s="3"/>
      <c r="K4" s="3" t="s">
        <v>847</v>
      </c>
      <c r="L4" s="3"/>
      <c r="M4" s="3"/>
      <c r="O4" s="3" t="s">
        <v>848</v>
      </c>
      <c r="P4" s="3"/>
      <c r="R4" s="3" t="s">
        <v>849</v>
      </c>
      <c r="S4" s="3"/>
      <c r="T4" s="3"/>
    </row>
    <row r="5" spans="1:20" ht="15">
      <c r="A5" s="4" t="s">
        <v>850</v>
      </c>
      <c r="G5" s="2"/>
      <c r="H5" s="2"/>
      <c r="I5" s="2"/>
      <c r="K5" s="2"/>
      <c r="L5" s="2"/>
      <c r="M5" s="2"/>
      <c r="O5" s="2"/>
      <c r="P5" s="2"/>
      <c r="R5" s="2"/>
      <c r="S5" s="2"/>
      <c r="T5" s="2"/>
    </row>
    <row r="6" spans="1:19" ht="15">
      <c r="A6" t="s">
        <v>851</v>
      </c>
      <c r="C6" s="16" t="s">
        <v>852</v>
      </c>
      <c r="E6" s="16" t="s">
        <v>853</v>
      </c>
      <c r="G6" s="5">
        <v>0.34</v>
      </c>
      <c r="H6" s="5"/>
      <c r="K6" s="6">
        <v>3240</v>
      </c>
      <c r="L6" s="6"/>
      <c r="O6" s="19">
        <v>2656</v>
      </c>
      <c r="R6" s="6">
        <v>34</v>
      </c>
      <c r="S6" s="6"/>
    </row>
    <row r="7" spans="1:19" ht="15">
      <c r="A7" t="s">
        <v>854</v>
      </c>
      <c r="C7" s="16" t="s">
        <v>855</v>
      </c>
      <c r="E7" s="16" t="s">
        <v>856</v>
      </c>
      <c r="G7" s="10">
        <v>0.34</v>
      </c>
      <c r="H7" s="10"/>
      <c r="K7" s="7">
        <v>3230</v>
      </c>
      <c r="L7" s="7"/>
      <c r="O7" s="19">
        <v>3467</v>
      </c>
      <c r="R7" s="7">
        <v>45</v>
      </c>
      <c r="S7" s="7"/>
    </row>
    <row r="8" spans="1:19" ht="15">
      <c r="A8" t="s">
        <v>857</v>
      </c>
      <c r="C8" s="16" t="s">
        <v>858</v>
      </c>
      <c r="E8" s="16" t="s">
        <v>859</v>
      </c>
      <c r="G8" s="10">
        <v>0.34</v>
      </c>
      <c r="H8" s="10"/>
      <c r="K8" s="7">
        <v>3250</v>
      </c>
      <c r="L8" s="7"/>
      <c r="O8" s="19">
        <v>2141</v>
      </c>
      <c r="R8" s="7">
        <v>26</v>
      </c>
      <c r="S8" s="7"/>
    </row>
    <row r="9" spans="1:19" ht="15">
      <c r="A9" t="s">
        <v>860</v>
      </c>
      <c r="C9" s="16" t="s">
        <v>861</v>
      </c>
      <c r="E9" s="16" t="s">
        <v>862</v>
      </c>
      <c r="G9" s="10">
        <v>0.34</v>
      </c>
      <c r="H9" s="10"/>
      <c r="K9" s="7">
        <v>3127</v>
      </c>
      <c r="L9" s="7"/>
      <c r="O9" s="19">
        <v>12773</v>
      </c>
      <c r="R9" s="7">
        <v>151</v>
      </c>
      <c r="S9" s="7"/>
    </row>
    <row r="10" spans="7:19" ht="15">
      <c r="G10" s="5">
        <v>1.36</v>
      </c>
      <c r="H10" s="5"/>
      <c r="K10" s="6">
        <v>12847</v>
      </c>
      <c r="L10" s="6"/>
      <c r="O10" s="19">
        <v>21037</v>
      </c>
      <c r="R10" s="6">
        <v>256</v>
      </c>
      <c r="S10" s="6"/>
    </row>
    <row r="11" spans="1:20" ht="15">
      <c r="A11" s="4" t="s">
        <v>863</v>
      </c>
      <c r="G11" s="2"/>
      <c r="H11" s="2"/>
      <c r="I11" s="2"/>
      <c r="K11" s="2"/>
      <c r="L11" s="2"/>
      <c r="M11" s="2"/>
      <c r="O11" s="2"/>
      <c r="P11" s="2"/>
      <c r="R11" s="2"/>
      <c r="S11" s="2"/>
      <c r="T11" s="2"/>
    </row>
    <row r="12" spans="1:19" ht="15">
      <c r="A12" t="s">
        <v>864</v>
      </c>
      <c r="C12" s="16" t="s">
        <v>865</v>
      </c>
      <c r="E12" s="16" t="s">
        <v>866</v>
      </c>
      <c r="G12" s="5">
        <v>0.34</v>
      </c>
      <c r="H12" s="5"/>
      <c r="K12" s="6">
        <v>3133</v>
      </c>
      <c r="L12" s="6"/>
      <c r="O12" s="19">
        <v>12106</v>
      </c>
      <c r="R12" s="6">
        <v>148</v>
      </c>
      <c r="S12" s="6"/>
    </row>
    <row r="13" spans="1:19" ht="15">
      <c r="A13" t="s">
        <v>867</v>
      </c>
      <c r="C13" s="16" t="s">
        <v>868</v>
      </c>
      <c r="E13" s="16" t="s">
        <v>869</v>
      </c>
      <c r="G13" s="10">
        <v>0.34</v>
      </c>
      <c r="H13" s="10"/>
      <c r="K13" s="7">
        <v>3132</v>
      </c>
      <c r="L13" s="7"/>
      <c r="O13" s="19">
        <v>12834</v>
      </c>
      <c r="R13" s="7">
        <v>154</v>
      </c>
      <c r="S13" s="7"/>
    </row>
    <row r="14" spans="1:19" ht="15">
      <c r="A14" t="s">
        <v>870</v>
      </c>
      <c r="C14" s="16" t="s">
        <v>871</v>
      </c>
      <c r="E14" s="16" t="s">
        <v>872</v>
      </c>
      <c r="G14" s="10">
        <v>0.34</v>
      </c>
      <c r="H14" s="10"/>
      <c r="K14" s="7">
        <v>3142</v>
      </c>
      <c r="L14" s="7"/>
      <c r="O14" s="19">
        <v>14355</v>
      </c>
      <c r="R14" s="7">
        <v>147</v>
      </c>
      <c r="S14" s="7"/>
    </row>
    <row r="15" spans="1:19" ht="15">
      <c r="A15" t="s">
        <v>873</v>
      </c>
      <c r="C15" s="16" t="s">
        <v>874</v>
      </c>
      <c r="E15" s="16" t="s">
        <v>117</v>
      </c>
      <c r="G15" s="10">
        <v>0.34</v>
      </c>
      <c r="H15" s="10"/>
      <c r="K15" s="7">
        <v>3283</v>
      </c>
      <c r="L15" s="7"/>
      <c r="O15" s="19">
        <v>1041</v>
      </c>
      <c r="R15" s="7">
        <v>12</v>
      </c>
      <c r="S15" s="7"/>
    </row>
    <row r="16" spans="7:19" ht="15">
      <c r="G16" s="5">
        <v>1.36</v>
      </c>
      <c r="H16" s="5"/>
      <c r="K16" s="6">
        <v>12690</v>
      </c>
      <c r="L16" s="6"/>
      <c r="O16" s="19">
        <v>40336</v>
      </c>
      <c r="R16" s="6">
        <v>461</v>
      </c>
      <c r="S16" s="6"/>
    </row>
    <row r="17" spans="1:20" ht="15">
      <c r="A17" s="4" t="s">
        <v>875</v>
      </c>
      <c r="G17" s="2"/>
      <c r="H17" s="2"/>
      <c r="I17" s="2"/>
      <c r="K17" s="2"/>
      <c r="L17" s="2"/>
      <c r="M17" s="2"/>
      <c r="O17" s="2"/>
      <c r="P17" s="2"/>
      <c r="R17" s="2"/>
      <c r="S17" s="2"/>
      <c r="T17" s="2"/>
    </row>
    <row r="18" spans="1:19" ht="15">
      <c r="A18" t="s">
        <v>876</v>
      </c>
      <c r="C18" s="16" t="s">
        <v>877</v>
      </c>
      <c r="D18" s="16"/>
      <c r="E18" s="16" t="s">
        <v>878</v>
      </c>
      <c r="F18" s="16"/>
      <c r="G18" s="5">
        <v>0.34</v>
      </c>
      <c r="H18" s="5"/>
      <c r="J18" s="13"/>
      <c r="K18" s="6">
        <v>3280</v>
      </c>
      <c r="L18" s="6"/>
      <c r="N18" s="13"/>
      <c r="O18" s="19">
        <v>1154</v>
      </c>
      <c r="Q18" s="13"/>
      <c r="R18" s="6">
        <v>15</v>
      </c>
      <c r="S18" s="6"/>
    </row>
    <row r="19" spans="1:19" ht="15">
      <c r="A19" t="s">
        <v>879</v>
      </c>
      <c r="C19" s="16" t="s">
        <v>880</v>
      </c>
      <c r="D19" s="16"/>
      <c r="E19" s="16" t="s">
        <v>881</v>
      </c>
      <c r="F19" s="16"/>
      <c r="G19" s="10">
        <v>0.34</v>
      </c>
      <c r="H19" s="10"/>
      <c r="J19" s="13"/>
      <c r="K19" s="7">
        <v>3269</v>
      </c>
      <c r="L19" s="7"/>
      <c r="N19" s="13"/>
      <c r="O19" s="19">
        <v>1998</v>
      </c>
      <c r="Q19" s="13"/>
      <c r="R19" s="7">
        <v>26</v>
      </c>
      <c r="S19" s="7"/>
    </row>
    <row r="20" spans="1:19" ht="15">
      <c r="A20" t="s">
        <v>882</v>
      </c>
      <c r="C20" s="16" t="s">
        <v>883</v>
      </c>
      <c r="D20" s="16"/>
      <c r="E20" s="16" t="s">
        <v>884</v>
      </c>
      <c r="F20" s="16"/>
      <c r="G20" s="10">
        <v>0.34</v>
      </c>
      <c r="H20" s="10"/>
      <c r="J20" s="13"/>
      <c r="K20" s="7">
        <v>3258</v>
      </c>
      <c r="L20" s="7"/>
      <c r="N20" s="13"/>
      <c r="O20" s="19">
        <v>2888</v>
      </c>
      <c r="Q20" s="13"/>
      <c r="R20" s="7">
        <v>38</v>
      </c>
      <c r="S20" s="7"/>
    </row>
    <row r="21" spans="1:19" ht="15">
      <c r="A21" t="s">
        <v>885</v>
      </c>
      <c r="C21" s="16" t="s">
        <v>886</v>
      </c>
      <c r="D21" s="16"/>
      <c r="E21" s="16" t="s">
        <v>887</v>
      </c>
      <c r="F21" s="16"/>
      <c r="G21" s="10">
        <v>0.34</v>
      </c>
      <c r="H21" s="10"/>
      <c r="J21" s="13"/>
      <c r="K21" s="7">
        <v>3255</v>
      </c>
      <c r="L21" s="7"/>
      <c r="N21" s="13"/>
      <c r="O21" s="19">
        <v>3087</v>
      </c>
      <c r="Q21" s="13"/>
      <c r="R21" s="7">
        <v>43</v>
      </c>
      <c r="S21" s="7"/>
    </row>
    <row r="22" spans="3:19" ht="15">
      <c r="C22" s="16"/>
      <c r="D22" s="16"/>
      <c r="E22" s="16"/>
      <c r="F22" s="16"/>
      <c r="G22" s="5">
        <v>1.36</v>
      </c>
      <c r="H22" s="5"/>
      <c r="J22" s="13"/>
      <c r="K22" s="6">
        <v>13062</v>
      </c>
      <c r="L22" s="6"/>
      <c r="N22" s="13"/>
      <c r="O22" s="19">
        <v>9127</v>
      </c>
      <c r="Q22" s="13"/>
      <c r="R22" s="6">
        <v>122</v>
      </c>
      <c r="S22" s="6"/>
    </row>
  </sheetData>
  <sheetProtection selectLockedCells="1" selectUnlockedCells="1"/>
  <mergeCells count="62">
    <mergeCell ref="A2:T2"/>
    <mergeCell ref="G4:I4"/>
    <mergeCell ref="K4:M4"/>
    <mergeCell ref="O4:P4"/>
    <mergeCell ref="R4:T4"/>
    <mergeCell ref="G5:I5"/>
    <mergeCell ref="K5:M5"/>
    <mergeCell ref="O5:P5"/>
    <mergeCell ref="R5:T5"/>
    <mergeCell ref="G6:H6"/>
    <mergeCell ref="K6:L6"/>
    <mergeCell ref="R6:S6"/>
    <mergeCell ref="G7:H7"/>
    <mergeCell ref="K7:L7"/>
    <mergeCell ref="R7:S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I11"/>
    <mergeCell ref="K11:M11"/>
    <mergeCell ref="O11:P11"/>
    <mergeCell ref="R11:T11"/>
    <mergeCell ref="G12:H12"/>
    <mergeCell ref="K12:L12"/>
    <mergeCell ref="R12:S12"/>
    <mergeCell ref="G13:H13"/>
    <mergeCell ref="K13:L13"/>
    <mergeCell ref="R13:S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I17"/>
    <mergeCell ref="K17:M17"/>
    <mergeCell ref="O17:P17"/>
    <mergeCell ref="R17:T17"/>
    <mergeCell ref="G18:H18"/>
    <mergeCell ref="K18:L18"/>
    <mergeCell ref="R18:S18"/>
    <mergeCell ref="G19:H19"/>
    <mergeCell ref="K19:L19"/>
    <mergeCell ref="R19:S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888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889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3" t="s">
        <v>890</v>
      </c>
      <c r="C7" s="3"/>
      <c r="D7" s="3"/>
      <c r="F7" s="3" t="s">
        <v>891</v>
      </c>
      <c r="G7" s="3"/>
      <c r="H7" s="3"/>
      <c r="J7" s="3" t="s">
        <v>892</v>
      </c>
      <c r="K7" s="3"/>
      <c r="L7" s="3"/>
      <c r="N7" s="3" t="s">
        <v>893</v>
      </c>
      <c r="O7" s="3"/>
      <c r="P7" s="3"/>
    </row>
    <row r="8" spans="1:15" ht="15">
      <c r="A8" s="4" t="s">
        <v>33</v>
      </c>
      <c r="B8" s="6">
        <v>8209</v>
      </c>
      <c r="C8" s="6"/>
      <c r="E8" s="13"/>
      <c r="F8" s="6">
        <v>7359</v>
      </c>
      <c r="G8" s="6"/>
      <c r="I8" s="13"/>
      <c r="J8" s="6">
        <v>7683</v>
      </c>
      <c r="K8" s="6"/>
      <c r="M8" s="13"/>
      <c r="N8" s="6">
        <v>7843</v>
      </c>
      <c r="O8" s="6"/>
    </row>
    <row r="9" spans="1:15" ht="15">
      <c r="A9" t="s">
        <v>35</v>
      </c>
      <c r="B9" s="7">
        <v>3736</v>
      </c>
      <c r="C9" s="7"/>
      <c r="E9" s="13"/>
      <c r="F9" s="7">
        <v>3297</v>
      </c>
      <c r="G9" s="7"/>
      <c r="I9" s="13"/>
      <c r="J9" s="7">
        <v>3457</v>
      </c>
      <c r="K9" s="7"/>
      <c r="M9" s="13"/>
      <c r="N9" s="7">
        <v>3655</v>
      </c>
      <c r="O9" s="7"/>
    </row>
    <row r="10" spans="1:15" ht="15">
      <c r="A10" t="s">
        <v>187</v>
      </c>
      <c r="B10" s="7">
        <v>1087</v>
      </c>
      <c r="C10" s="7"/>
      <c r="E10" s="13"/>
      <c r="F10" s="8">
        <v>-909</v>
      </c>
      <c r="G10" s="8"/>
      <c r="I10" s="13"/>
      <c r="J10" s="7">
        <v>881</v>
      </c>
      <c r="K10" s="7"/>
      <c r="M10" s="13"/>
      <c r="N10" s="8">
        <v>-1376</v>
      </c>
      <c r="O10" s="8"/>
    </row>
    <row r="11" spans="1:15" ht="15">
      <c r="A11" t="s">
        <v>47</v>
      </c>
      <c r="B11" s="7">
        <v>4823</v>
      </c>
      <c r="C11" s="7"/>
      <c r="E11" s="13"/>
      <c r="F11" s="7">
        <v>2388</v>
      </c>
      <c r="G11" s="7"/>
      <c r="I11" s="13"/>
      <c r="J11" s="7">
        <v>4338</v>
      </c>
      <c r="K11" s="7"/>
      <c r="M11" s="13"/>
      <c r="N11" s="7">
        <v>2279</v>
      </c>
      <c r="O11" s="7"/>
    </row>
    <row r="12" spans="1:15" ht="15">
      <c r="A12" t="s">
        <v>894</v>
      </c>
      <c r="B12" s="5">
        <v>0.49</v>
      </c>
      <c r="C12" s="5"/>
      <c r="E12" s="13"/>
      <c r="F12" s="5">
        <v>0.25</v>
      </c>
      <c r="G12" s="5"/>
      <c r="I12" s="13"/>
      <c r="J12" s="5">
        <v>0.45</v>
      </c>
      <c r="K12" s="5"/>
      <c r="M12" s="13"/>
      <c r="N12" s="5">
        <v>0.24</v>
      </c>
      <c r="O12" s="5"/>
    </row>
    <row r="13" spans="1:15" ht="15">
      <c r="A13" t="s">
        <v>895</v>
      </c>
      <c r="B13" s="5">
        <v>14.82</v>
      </c>
      <c r="C13" s="5"/>
      <c r="E13" s="13"/>
      <c r="F13" s="5">
        <v>14.67</v>
      </c>
      <c r="G13" s="5"/>
      <c r="I13" s="13"/>
      <c r="J13" s="5">
        <v>14.76</v>
      </c>
      <c r="K13" s="5"/>
      <c r="M13" s="13"/>
      <c r="N13" s="5">
        <v>14.65</v>
      </c>
      <c r="O13" s="5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889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896</v>
      </c>
      <c r="C5" s="3"/>
      <c r="D5" s="3"/>
      <c r="F5" s="3" t="s">
        <v>897</v>
      </c>
      <c r="G5" s="3"/>
      <c r="H5" s="3"/>
      <c r="J5" s="3" t="s">
        <v>898</v>
      </c>
      <c r="K5" s="3"/>
      <c r="L5" s="3"/>
      <c r="N5" s="3" t="s">
        <v>899</v>
      </c>
      <c r="O5" s="3"/>
      <c r="P5" s="3"/>
    </row>
    <row r="6" spans="1:15" ht="15">
      <c r="A6" s="4" t="s">
        <v>33</v>
      </c>
      <c r="B6" s="6">
        <v>8873</v>
      </c>
      <c r="C6" s="6"/>
      <c r="F6" s="6">
        <v>7688</v>
      </c>
      <c r="G6" s="6"/>
      <c r="J6" s="6">
        <v>8082</v>
      </c>
      <c r="K6" s="6"/>
      <c r="N6" s="6">
        <v>7621</v>
      </c>
      <c r="O6" s="6"/>
    </row>
    <row r="7" spans="1:15" ht="15">
      <c r="A7" t="s">
        <v>35</v>
      </c>
      <c r="B7" s="7">
        <v>4280</v>
      </c>
      <c r="C7" s="7"/>
      <c r="F7" s="7">
        <v>3630</v>
      </c>
      <c r="G7" s="7"/>
      <c r="J7" s="7">
        <v>2752</v>
      </c>
      <c r="K7" s="7"/>
      <c r="N7" s="7">
        <v>2749</v>
      </c>
      <c r="O7" s="7"/>
    </row>
    <row r="8" spans="1:15" ht="15">
      <c r="A8" t="s">
        <v>187</v>
      </c>
      <c r="B8" s="7">
        <v>1896</v>
      </c>
      <c r="C8" s="7"/>
      <c r="F8" s="8">
        <v>-2209</v>
      </c>
      <c r="G8" s="8"/>
      <c r="J8" s="7">
        <v>4650</v>
      </c>
      <c r="K8" s="7"/>
      <c r="N8" s="7">
        <v>483</v>
      </c>
      <c r="O8" s="7"/>
    </row>
    <row r="9" spans="1:15" ht="15">
      <c r="A9" t="s">
        <v>47</v>
      </c>
      <c r="B9" s="7">
        <v>6176</v>
      </c>
      <c r="C9" s="7"/>
      <c r="F9" s="7">
        <v>1421</v>
      </c>
      <c r="G9" s="7"/>
      <c r="J9" s="7">
        <v>7402</v>
      </c>
      <c r="K9" s="7"/>
      <c r="N9" s="7">
        <v>3232</v>
      </c>
      <c r="O9" s="7"/>
    </row>
    <row r="10" spans="1:15" ht="15">
      <c r="A10" t="s">
        <v>894</v>
      </c>
      <c r="B10" s="5">
        <v>0.64</v>
      </c>
      <c r="C10" s="5"/>
      <c r="F10" s="5">
        <v>0.15</v>
      </c>
      <c r="G10" s="5"/>
      <c r="J10" s="5">
        <v>0.77</v>
      </c>
      <c r="K10" s="5"/>
      <c r="N10" s="5">
        <v>0.33</v>
      </c>
      <c r="O10" s="5"/>
    </row>
    <row r="11" spans="1:15" ht="15">
      <c r="A11" t="s">
        <v>895</v>
      </c>
      <c r="B11" s="5">
        <v>14.76</v>
      </c>
      <c r="C11" s="5"/>
      <c r="F11" s="5">
        <v>14.46</v>
      </c>
      <c r="G11" s="5"/>
      <c r="J11" s="5">
        <v>14.66</v>
      </c>
      <c r="K11" s="5"/>
      <c r="N11" s="5">
        <v>14.24</v>
      </c>
      <c r="O11" s="5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W3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23" ht="15">
      <c r="A6" s="4" t="s">
        <v>776</v>
      </c>
      <c r="C6" s="14" t="s">
        <v>901</v>
      </c>
      <c r="E6" s="3" t="s">
        <v>902</v>
      </c>
      <c r="F6" s="3"/>
      <c r="G6" s="3"/>
      <c r="I6" s="3" t="s">
        <v>903</v>
      </c>
      <c r="J6" s="3"/>
      <c r="K6" s="3"/>
      <c r="M6" s="3" t="s">
        <v>904</v>
      </c>
      <c r="N6" s="3"/>
      <c r="O6" s="3"/>
      <c r="Q6" s="3" t="s">
        <v>905</v>
      </c>
      <c r="R6" s="3"/>
      <c r="S6" s="3"/>
      <c r="U6" s="3" t="s">
        <v>906</v>
      </c>
      <c r="V6" s="3"/>
      <c r="W6" s="3"/>
    </row>
    <row r="7" spans="1:22" ht="15">
      <c r="A7" s="4" t="s">
        <v>538</v>
      </c>
      <c r="E7" s="9"/>
      <c r="F7" s="9"/>
      <c r="H7" s="13"/>
      <c r="I7" s="9"/>
      <c r="J7" s="9"/>
      <c r="L7" s="13"/>
      <c r="M7" s="9"/>
      <c r="N7" s="9"/>
      <c r="P7" s="13"/>
      <c r="Q7" s="9"/>
      <c r="R7" s="9"/>
      <c r="T7" s="13"/>
      <c r="U7" s="9"/>
      <c r="V7" s="9"/>
    </row>
    <row r="8" spans="1:22" ht="15">
      <c r="A8" t="s">
        <v>907</v>
      </c>
      <c r="C8" t="s">
        <v>346</v>
      </c>
      <c r="E8" s="6">
        <v>1395</v>
      </c>
      <c r="F8" s="6"/>
      <c r="H8" s="13"/>
      <c r="I8" s="6">
        <v>10544</v>
      </c>
      <c r="J8" s="6"/>
      <c r="L8" s="13"/>
      <c r="M8" s="6">
        <v>67</v>
      </c>
      <c r="N8" s="6"/>
      <c r="P8" s="13"/>
      <c r="Q8" s="12">
        <v>-845</v>
      </c>
      <c r="R8" s="12"/>
      <c r="T8" s="13"/>
      <c r="U8" s="6">
        <v>9766</v>
      </c>
      <c r="V8" s="6"/>
    </row>
    <row r="9" spans="3:22" ht="15">
      <c r="C9" t="s">
        <v>908</v>
      </c>
      <c r="E9" s="7">
        <v>180</v>
      </c>
      <c r="F9" s="7"/>
      <c r="H9" s="13"/>
      <c r="I9" s="7">
        <v>3069</v>
      </c>
      <c r="J9" s="7"/>
      <c r="L9" s="13"/>
      <c r="M9" s="7">
        <v>314</v>
      </c>
      <c r="N9" s="7"/>
      <c r="P9" s="13"/>
      <c r="Q9" s="9" t="s">
        <v>37</v>
      </c>
      <c r="R9" s="9"/>
      <c r="T9" s="13"/>
      <c r="U9" s="7">
        <v>3383</v>
      </c>
      <c r="V9" s="7"/>
    </row>
    <row r="10" spans="5:22" ht="15">
      <c r="E10" s="7">
        <v>1575</v>
      </c>
      <c r="F10" s="7"/>
      <c r="H10" s="13"/>
      <c r="I10" s="7">
        <v>13613</v>
      </c>
      <c r="J10" s="7"/>
      <c r="L10" s="13"/>
      <c r="M10" s="7">
        <v>381</v>
      </c>
      <c r="N10" s="7"/>
      <c r="P10" s="13"/>
      <c r="Q10" s="8">
        <v>-845</v>
      </c>
      <c r="R10" s="8"/>
      <c r="T10" s="13"/>
      <c r="U10" s="7">
        <v>13149</v>
      </c>
      <c r="V10" s="7"/>
    </row>
    <row r="11" spans="5:22" ht="15">
      <c r="E11" s="9"/>
      <c r="F11" s="9"/>
      <c r="H11" s="13"/>
      <c r="I11" s="9"/>
      <c r="J11" s="9"/>
      <c r="L11" s="13"/>
      <c r="M11" s="9"/>
      <c r="N11" s="9"/>
      <c r="P11" s="13"/>
      <c r="Q11" s="9"/>
      <c r="R11" s="9"/>
      <c r="T11" s="13"/>
      <c r="U11" s="9"/>
      <c r="V11" s="9"/>
    </row>
    <row r="12" spans="1:22" ht="15">
      <c r="A12" t="s">
        <v>909</v>
      </c>
      <c r="C12" t="s">
        <v>340</v>
      </c>
      <c r="E12" s="7">
        <v>714</v>
      </c>
      <c r="F12" s="7"/>
      <c r="H12" s="13"/>
      <c r="I12" s="9" t="s">
        <v>37</v>
      </c>
      <c r="J12" s="9"/>
      <c r="L12" s="13"/>
      <c r="M12" s="7">
        <v>7687</v>
      </c>
      <c r="N12" s="7"/>
      <c r="P12" s="13"/>
      <c r="Q12" s="8">
        <v>-4</v>
      </c>
      <c r="R12" s="8"/>
      <c r="T12" s="13"/>
      <c r="U12" s="7">
        <v>7683</v>
      </c>
      <c r="V12" s="7"/>
    </row>
    <row r="13" spans="3:22" ht="15">
      <c r="C13" t="s">
        <v>752</v>
      </c>
      <c r="E13" s="7">
        <v>88</v>
      </c>
      <c r="F13" s="7"/>
      <c r="H13" s="13"/>
      <c r="I13" s="9" t="s">
        <v>37</v>
      </c>
      <c r="J13" s="9"/>
      <c r="L13" s="13"/>
      <c r="M13" s="7">
        <v>5868</v>
      </c>
      <c r="N13" s="7"/>
      <c r="P13" s="13"/>
      <c r="Q13" s="9" t="s">
        <v>37</v>
      </c>
      <c r="R13" s="9"/>
      <c r="T13" s="13"/>
      <c r="U13" s="7">
        <v>5868</v>
      </c>
      <c r="V13" s="7"/>
    </row>
    <row r="14" spans="5:22" ht="15">
      <c r="E14" s="7">
        <v>802</v>
      </c>
      <c r="F14" s="7"/>
      <c r="H14" s="13"/>
      <c r="I14" s="9" t="s">
        <v>37</v>
      </c>
      <c r="J14" s="9"/>
      <c r="L14" s="13"/>
      <c r="M14" s="7">
        <v>13555</v>
      </c>
      <c r="N14" s="7"/>
      <c r="P14" s="13"/>
      <c r="Q14" s="8">
        <v>-4</v>
      </c>
      <c r="R14" s="8"/>
      <c r="T14" s="13"/>
      <c r="U14" s="7">
        <v>13551</v>
      </c>
      <c r="V14" s="7"/>
    </row>
    <row r="15" spans="1:22" ht="15">
      <c r="A15" s="4" t="s">
        <v>910</v>
      </c>
      <c r="E15" s="7">
        <v>2377</v>
      </c>
      <c r="F15" s="7"/>
      <c r="H15" s="13"/>
      <c r="I15" s="7">
        <v>13613</v>
      </c>
      <c r="J15" s="7"/>
      <c r="L15" s="13"/>
      <c r="M15" s="7">
        <v>13936</v>
      </c>
      <c r="N15" s="7"/>
      <c r="P15" s="13"/>
      <c r="Q15" s="8">
        <v>-849</v>
      </c>
      <c r="R15" s="8"/>
      <c r="T15" s="13"/>
      <c r="U15" s="7">
        <v>26700</v>
      </c>
      <c r="V15" s="7"/>
    </row>
    <row r="16" spans="1:22" ht="15">
      <c r="A16" s="4" t="s">
        <v>493</v>
      </c>
      <c r="E16" s="9"/>
      <c r="F16" s="9"/>
      <c r="H16" s="13"/>
      <c r="I16" s="9"/>
      <c r="J16" s="9"/>
      <c r="L16" s="13"/>
      <c r="M16" s="9"/>
      <c r="N16" s="9"/>
      <c r="P16" s="13"/>
      <c r="Q16" s="9"/>
      <c r="R16" s="9"/>
      <c r="T16" s="13"/>
      <c r="U16" s="9"/>
      <c r="V16" s="9"/>
    </row>
    <row r="17" spans="1:22" ht="15">
      <c r="A17" t="s">
        <v>911</v>
      </c>
      <c r="C17" t="s">
        <v>912</v>
      </c>
      <c r="E17" s="7">
        <v>1360</v>
      </c>
      <c r="F17" s="7"/>
      <c r="H17" s="13"/>
      <c r="I17" s="9" t="s">
        <v>37</v>
      </c>
      <c r="J17" s="9"/>
      <c r="L17" s="13"/>
      <c r="M17" s="7">
        <v>12193</v>
      </c>
      <c r="N17" s="7"/>
      <c r="P17" s="13"/>
      <c r="Q17" s="7">
        <v>672</v>
      </c>
      <c r="R17" s="7"/>
      <c r="T17" s="13"/>
      <c r="U17" s="7">
        <v>12865</v>
      </c>
      <c r="V17" s="7"/>
    </row>
    <row r="18" spans="3:22" ht="15">
      <c r="C18" t="s">
        <v>913</v>
      </c>
      <c r="E18" s="7">
        <v>236</v>
      </c>
      <c r="F18" s="7"/>
      <c r="H18" s="13"/>
      <c r="I18" s="9" t="s">
        <v>37</v>
      </c>
      <c r="J18" s="9"/>
      <c r="L18" s="13"/>
      <c r="M18" s="7">
        <v>1279</v>
      </c>
      <c r="N18" s="7"/>
      <c r="P18" s="13"/>
      <c r="Q18" s="8">
        <v>-1279</v>
      </c>
      <c r="R18" s="8"/>
      <c r="T18" s="13"/>
      <c r="U18" s="9" t="s">
        <v>37</v>
      </c>
      <c r="V18" s="9"/>
    </row>
    <row r="19" spans="3:22" ht="15">
      <c r="C19" t="s">
        <v>914</v>
      </c>
      <c r="E19" s="9" t="s">
        <v>37</v>
      </c>
      <c r="F19" s="9"/>
      <c r="H19" s="13"/>
      <c r="I19" s="9" t="s">
        <v>37</v>
      </c>
      <c r="J19" s="9"/>
      <c r="L19" s="13"/>
      <c r="M19" s="7">
        <v>79</v>
      </c>
      <c r="N19" s="7"/>
      <c r="P19" s="13"/>
      <c r="Q19" s="8">
        <v>-79</v>
      </c>
      <c r="R19" s="8"/>
      <c r="T19" s="13"/>
      <c r="U19" s="9" t="s">
        <v>37</v>
      </c>
      <c r="V19" s="9"/>
    </row>
    <row r="20" spans="3:22" ht="15">
      <c r="C20" t="s">
        <v>915</v>
      </c>
      <c r="E20" s="9" t="s">
        <v>37</v>
      </c>
      <c r="F20" s="9"/>
      <c r="H20" s="13"/>
      <c r="I20" s="9" t="s">
        <v>37</v>
      </c>
      <c r="J20" s="9"/>
      <c r="L20" s="13"/>
      <c r="M20" s="7">
        <v>1277</v>
      </c>
      <c r="N20" s="7"/>
      <c r="P20" s="13"/>
      <c r="Q20" s="9" t="s">
        <v>37</v>
      </c>
      <c r="R20" s="9"/>
      <c r="T20" s="13"/>
      <c r="U20" s="7">
        <v>1277</v>
      </c>
      <c r="V20" s="7"/>
    </row>
    <row r="21" spans="5:22" ht="15">
      <c r="E21" s="7">
        <v>1596</v>
      </c>
      <c r="F21" s="7"/>
      <c r="H21" s="13"/>
      <c r="I21" s="9" t="s">
        <v>37</v>
      </c>
      <c r="J21" s="9"/>
      <c r="L21" s="13"/>
      <c r="M21" s="7">
        <v>14828</v>
      </c>
      <c r="N21" s="7"/>
      <c r="P21" s="13"/>
      <c r="Q21" s="8">
        <v>-686</v>
      </c>
      <c r="R21" s="8"/>
      <c r="T21" s="13"/>
      <c r="U21" s="7">
        <v>14142</v>
      </c>
      <c r="V21" s="7"/>
    </row>
    <row r="22" spans="1:22" ht="15">
      <c r="A22" t="s">
        <v>916</v>
      </c>
      <c r="C22" t="s">
        <v>340</v>
      </c>
      <c r="E22" s="7">
        <v>823</v>
      </c>
      <c r="F22" s="7"/>
      <c r="H22" s="13"/>
      <c r="I22" s="7">
        <v>5236</v>
      </c>
      <c r="J22" s="7"/>
      <c r="L22" s="13"/>
      <c r="M22" s="7">
        <v>2666</v>
      </c>
      <c r="N22" s="7"/>
      <c r="P22" s="13"/>
      <c r="Q22" s="9"/>
      <c r="R22" s="9"/>
      <c r="T22" s="13"/>
      <c r="U22" s="7">
        <v>7902</v>
      </c>
      <c r="V22" s="7"/>
    </row>
    <row r="23" spans="3:22" ht="15">
      <c r="C23" t="s">
        <v>917</v>
      </c>
      <c r="E23" s="7">
        <v>446</v>
      </c>
      <c r="F23" s="7"/>
      <c r="H23" s="13"/>
      <c r="I23" s="7">
        <v>2772</v>
      </c>
      <c r="J23" s="7"/>
      <c r="L23" s="13"/>
      <c r="M23" s="7">
        <v>2649</v>
      </c>
      <c r="N23" s="7"/>
      <c r="P23" s="13"/>
      <c r="Q23" s="9" t="s">
        <v>37</v>
      </c>
      <c r="R23" s="9"/>
      <c r="T23" s="13"/>
      <c r="U23" s="7">
        <v>5421</v>
      </c>
      <c r="V23" s="7"/>
    </row>
    <row r="24" spans="3:22" ht="15">
      <c r="C24" t="s">
        <v>915</v>
      </c>
      <c r="E24" s="9" t="s">
        <v>37</v>
      </c>
      <c r="F24" s="9"/>
      <c r="H24" s="13"/>
      <c r="I24" s="7">
        <v>444</v>
      </c>
      <c r="J24" s="7"/>
      <c r="L24" s="13"/>
      <c r="M24" s="9" t="s">
        <v>37</v>
      </c>
      <c r="N24" s="9"/>
      <c r="P24" s="13"/>
      <c r="Q24" s="8">
        <v>-257</v>
      </c>
      <c r="R24" s="8"/>
      <c r="T24" s="13"/>
      <c r="U24" s="7">
        <v>187</v>
      </c>
      <c r="V24" s="7"/>
    </row>
    <row r="25" spans="5:22" ht="15">
      <c r="E25" s="7">
        <v>1269</v>
      </c>
      <c r="F25" s="7"/>
      <c r="H25" s="13"/>
      <c r="I25" s="7">
        <v>8452</v>
      </c>
      <c r="J25" s="7"/>
      <c r="L25" s="13"/>
      <c r="M25" s="7">
        <v>5315</v>
      </c>
      <c r="N25" s="7"/>
      <c r="P25" s="13"/>
      <c r="Q25" s="8">
        <v>-257</v>
      </c>
      <c r="R25" s="8"/>
      <c r="T25" s="13"/>
      <c r="U25" s="7">
        <v>13510</v>
      </c>
      <c r="V25" s="7"/>
    </row>
    <row r="26" spans="1:22" ht="15">
      <c r="A26" t="s">
        <v>563</v>
      </c>
      <c r="C26" t="s">
        <v>346</v>
      </c>
      <c r="E26" s="7">
        <v>1174</v>
      </c>
      <c r="F26" s="7"/>
      <c r="H26" s="13"/>
      <c r="I26" s="9" t="s">
        <v>37</v>
      </c>
      <c r="J26" s="9"/>
      <c r="L26" s="13"/>
      <c r="M26" s="7">
        <v>8841</v>
      </c>
      <c r="N26" s="7"/>
      <c r="P26" s="13"/>
      <c r="Q26" s="9" t="s">
        <v>37</v>
      </c>
      <c r="R26" s="9"/>
      <c r="T26" s="13"/>
      <c r="U26" s="7">
        <v>8841</v>
      </c>
      <c r="V26" s="7"/>
    </row>
    <row r="27" spans="3:22" ht="15">
      <c r="C27" t="s">
        <v>915</v>
      </c>
      <c r="E27" s="9" t="s">
        <v>37</v>
      </c>
      <c r="F27" s="9"/>
      <c r="H27" s="13"/>
      <c r="I27" s="9" t="s">
        <v>37</v>
      </c>
      <c r="J27" s="9"/>
      <c r="L27" s="13"/>
      <c r="M27" s="7">
        <v>1998</v>
      </c>
      <c r="N27" s="7"/>
      <c r="P27" s="13"/>
      <c r="Q27" s="9" t="s">
        <v>37</v>
      </c>
      <c r="R27" s="9"/>
      <c r="T27" s="13"/>
      <c r="U27" s="7">
        <v>1998</v>
      </c>
      <c r="V27" s="7"/>
    </row>
    <row r="28" spans="5:22" ht="15">
      <c r="E28" s="7">
        <v>1174</v>
      </c>
      <c r="F28" s="7"/>
      <c r="H28" s="13"/>
      <c r="I28" s="9" t="s">
        <v>37</v>
      </c>
      <c r="J28" s="9"/>
      <c r="L28" s="13"/>
      <c r="M28" s="7">
        <v>10839</v>
      </c>
      <c r="N28" s="7"/>
      <c r="P28" s="13"/>
      <c r="Q28" s="9" t="s">
        <v>37</v>
      </c>
      <c r="R28" s="9"/>
      <c r="T28" s="13"/>
      <c r="U28" s="7">
        <v>10839</v>
      </c>
      <c r="V28" s="7"/>
    </row>
    <row r="29" spans="5:23" ht="15">
      <c r="E29" s="2"/>
      <c r="F29" s="2"/>
      <c r="G29" s="2"/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  <c r="W29" s="2"/>
    </row>
    <row r="30" spans="1:22" ht="15">
      <c r="A30" t="s">
        <v>909</v>
      </c>
      <c r="C30" t="s">
        <v>340</v>
      </c>
      <c r="E30" s="7">
        <v>398</v>
      </c>
      <c r="F30" s="7"/>
      <c r="H30" s="13"/>
      <c r="I30" s="7">
        <v>7496</v>
      </c>
      <c r="J30" s="7"/>
      <c r="L30" s="13"/>
      <c r="M30" s="7">
        <v>47</v>
      </c>
      <c r="N30" s="7"/>
      <c r="P30" s="13"/>
      <c r="Q30" s="8">
        <v>-7543</v>
      </c>
      <c r="R30" s="8"/>
      <c r="T30" s="13"/>
      <c r="U30" s="9" t="s">
        <v>37</v>
      </c>
      <c r="V30" s="9"/>
    </row>
    <row r="31" spans="3:22" ht="15">
      <c r="C31" t="s">
        <v>752</v>
      </c>
      <c r="E31" s="7">
        <v>44</v>
      </c>
      <c r="F31" s="7"/>
      <c r="H31" s="13"/>
      <c r="I31" s="7">
        <v>5316</v>
      </c>
      <c r="J31" s="7"/>
      <c r="L31" s="13"/>
      <c r="M31" s="9" t="s">
        <v>37</v>
      </c>
      <c r="N31" s="9"/>
      <c r="P31" s="13"/>
      <c r="Q31" s="8">
        <v>-5316</v>
      </c>
      <c r="R31" s="8"/>
      <c r="T31" s="13"/>
      <c r="U31" s="9" t="s">
        <v>37</v>
      </c>
      <c r="V31" s="9"/>
    </row>
    <row r="32" spans="5:22" ht="15">
      <c r="E32" s="7">
        <v>442</v>
      </c>
      <c r="F32" s="7"/>
      <c r="H32" s="13"/>
      <c r="I32" s="7">
        <v>12812</v>
      </c>
      <c r="J32" s="7"/>
      <c r="L32" s="13"/>
      <c r="M32" s="7">
        <v>47</v>
      </c>
      <c r="N32" s="7"/>
      <c r="P32" s="13"/>
      <c r="Q32" s="8">
        <v>-12859</v>
      </c>
      <c r="R32" s="8"/>
      <c r="T32" s="13"/>
      <c r="U32" s="9" t="s">
        <v>37</v>
      </c>
      <c r="V32" s="9"/>
    </row>
    <row r="33" spans="5:22" ht="15">
      <c r="E33" s="9"/>
      <c r="F33" s="9"/>
      <c r="H33" s="13"/>
      <c r="I33" s="9"/>
      <c r="J33" s="9"/>
      <c r="L33" s="13"/>
      <c r="M33" s="9"/>
      <c r="N33" s="9"/>
      <c r="P33" s="13"/>
      <c r="Q33" s="9"/>
      <c r="R33" s="9"/>
      <c r="T33" s="13"/>
      <c r="U33" s="9"/>
      <c r="V33" s="9"/>
    </row>
  </sheetData>
  <sheetProtection selectLockedCells="1" selectUnlockedCells="1"/>
  <mergeCells count="142">
    <mergeCell ref="A2:F2"/>
    <mergeCell ref="A4:W4"/>
    <mergeCell ref="E6:G6"/>
    <mergeCell ref="I6:K6"/>
    <mergeCell ref="M6:O6"/>
    <mergeCell ref="Q6:S6"/>
    <mergeCell ref="U6:W6"/>
    <mergeCell ref="E7:F7"/>
    <mergeCell ref="I7:J7"/>
    <mergeCell ref="M7:N7"/>
    <mergeCell ref="Q7:R7"/>
    <mergeCell ref="U7:V7"/>
    <mergeCell ref="E8:F8"/>
    <mergeCell ref="I8:J8"/>
    <mergeCell ref="M8:N8"/>
    <mergeCell ref="Q8:R8"/>
    <mergeCell ref="U8:V8"/>
    <mergeCell ref="E9:F9"/>
    <mergeCell ref="I9:J9"/>
    <mergeCell ref="M9:N9"/>
    <mergeCell ref="Q9:R9"/>
    <mergeCell ref="U9:V9"/>
    <mergeCell ref="E10:F10"/>
    <mergeCell ref="I10:J10"/>
    <mergeCell ref="M10:N10"/>
    <mergeCell ref="Q10:R10"/>
    <mergeCell ref="U10:V10"/>
    <mergeCell ref="E11:F11"/>
    <mergeCell ref="I11:J11"/>
    <mergeCell ref="M11:N11"/>
    <mergeCell ref="Q11:R11"/>
    <mergeCell ref="U11:V11"/>
    <mergeCell ref="E12:F12"/>
    <mergeCell ref="I12:J12"/>
    <mergeCell ref="M12:N12"/>
    <mergeCell ref="Q12:R12"/>
    <mergeCell ref="U12:V12"/>
    <mergeCell ref="E13:F13"/>
    <mergeCell ref="I13:J13"/>
    <mergeCell ref="M13:N13"/>
    <mergeCell ref="Q13:R13"/>
    <mergeCell ref="U13:V13"/>
    <mergeCell ref="E14:F14"/>
    <mergeCell ref="I14:J14"/>
    <mergeCell ref="M14:N14"/>
    <mergeCell ref="Q14:R14"/>
    <mergeCell ref="U14:V14"/>
    <mergeCell ref="E15:F15"/>
    <mergeCell ref="I15:J15"/>
    <mergeCell ref="M15:N15"/>
    <mergeCell ref="Q15:R15"/>
    <mergeCell ref="U15:V15"/>
    <mergeCell ref="E16:F16"/>
    <mergeCell ref="I16:J16"/>
    <mergeCell ref="M16:N16"/>
    <mergeCell ref="Q16:R16"/>
    <mergeCell ref="U16:V16"/>
    <mergeCell ref="E17:F17"/>
    <mergeCell ref="I17:J17"/>
    <mergeCell ref="M17:N17"/>
    <mergeCell ref="Q17:R17"/>
    <mergeCell ref="U17:V17"/>
    <mergeCell ref="E18:F18"/>
    <mergeCell ref="I18:J18"/>
    <mergeCell ref="M18:N18"/>
    <mergeCell ref="Q18:R18"/>
    <mergeCell ref="U18:V18"/>
    <mergeCell ref="E19:F19"/>
    <mergeCell ref="I19:J19"/>
    <mergeCell ref="M19:N19"/>
    <mergeCell ref="Q19:R19"/>
    <mergeCell ref="U19:V19"/>
    <mergeCell ref="E20:F20"/>
    <mergeCell ref="I20:J20"/>
    <mergeCell ref="M20:N20"/>
    <mergeCell ref="Q20:R20"/>
    <mergeCell ref="U20:V20"/>
    <mergeCell ref="E21:F21"/>
    <mergeCell ref="I21:J21"/>
    <mergeCell ref="M21:N21"/>
    <mergeCell ref="Q21:R21"/>
    <mergeCell ref="U21:V21"/>
    <mergeCell ref="E22:F22"/>
    <mergeCell ref="I22:J22"/>
    <mergeCell ref="M22:N22"/>
    <mergeCell ref="Q22:R22"/>
    <mergeCell ref="U22:V22"/>
    <mergeCell ref="E23:F23"/>
    <mergeCell ref="I23:J23"/>
    <mergeCell ref="M23:N23"/>
    <mergeCell ref="Q23:R23"/>
    <mergeCell ref="U23:V23"/>
    <mergeCell ref="E24:F24"/>
    <mergeCell ref="I24:J24"/>
    <mergeCell ref="M24:N24"/>
    <mergeCell ref="Q24:R24"/>
    <mergeCell ref="U24:V24"/>
    <mergeCell ref="E25:F25"/>
    <mergeCell ref="I25:J25"/>
    <mergeCell ref="M25:N25"/>
    <mergeCell ref="Q25:R25"/>
    <mergeCell ref="U25:V25"/>
    <mergeCell ref="E26:F26"/>
    <mergeCell ref="I26:J26"/>
    <mergeCell ref="M26:N26"/>
    <mergeCell ref="Q26:R26"/>
    <mergeCell ref="U26:V26"/>
    <mergeCell ref="E27:F27"/>
    <mergeCell ref="I27:J27"/>
    <mergeCell ref="M27:N27"/>
    <mergeCell ref="Q27:R27"/>
    <mergeCell ref="U27:V27"/>
    <mergeCell ref="E28:F28"/>
    <mergeCell ref="I28:J28"/>
    <mergeCell ref="M28:N28"/>
    <mergeCell ref="Q28:R28"/>
    <mergeCell ref="U28:V28"/>
    <mergeCell ref="E29:G29"/>
    <mergeCell ref="I29:K29"/>
    <mergeCell ref="M29:O29"/>
    <mergeCell ref="Q29:S29"/>
    <mergeCell ref="U29:W29"/>
    <mergeCell ref="E30:F30"/>
    <mergeCell ref="I30:J30"/>
    <mergeCell ref="M30:N30"/>
    <mergeCell ref="Q30:R30"/>
    <mergeCell ref="U30:V30"/>
    <mergeCell ref="E31:F31"/>
    <mergeCell ref="I31:J31"/>
    <mergeCell ref="M31:N31"/>
    <mergeCell ref="Q31:R31"/>
    <mergeCell ref="U31:V31"/>
    <mergeCell ref="E32:F32"/>
    <mergeCell ref="I32:J32"/>
    <mergeCell ref="M32:N32"/>
    <mergeCell ref="Q32:R32"/>
    <mergeCell ref="U32:V32"/>
    <mergeCell ref="E33:F33"/>
    <mergeCell ref="I33:J33"/>
    <mergeCell ref="M33:N33"/>
    <mergeCell ref="Q33:R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W2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5">
      <c r="A4" s="4" t="s">
        <v>776</v>
      </c>
      <c r="C4" s="14" t="s">
        <v>901</v>
      </c>
      <c r="E4" s="3" t="s">
        <v>902</v>
      </c>
      <c r="F4" s="3"/>
      <c r="G4" s="3"/>
      <c r="I4" s="3" t="s">
        <v>903</v>
      </c>
      <c r="J4" s="3"/>
      <c r="K4" s="3"/>
      <c r="M4" s="3" t="s">
        <v>904</v>
      </c>
      <c r="N4" s="3"/>
      <c r="O4" s="3"/>
      <c r="Q4" s="3" t="s">
        <v>905</v>
      </c>
      <c r="R4" s="3"/>
      <c r="S4" s="3"/>
      <c r="U4" s="3" t="s">
        <v>906</v>
      </c>
      <c r="V4" s="3"/>
      <c r="W4" s="3"/>
    </row>
    <row r="5" spans="1:22" ht="15">
      <c r="A5" t="s">
        <v>918</v>
      </c>
      <c r="C5" t="s">
        <v>340</v>
      </c>
      <c r="E5" s="7">
        <v>625</v>
      </c>
      <c r="F5" s="7"/>
      <c r="H5" s="13"/>
      <c r="I5" s="7">
        <v>4705</v>
      </c>
      <c r="J5" s="7"/>
      <c r="L5" s="13"/>
      <c r="M5" s="7">
        <v>6</v>
      </c>
      <c r="N5" s="7"/>
      <c r="P5" s="13"/>
      <c r="Q5" s="8">
        <v>-271</v>
      </c>
      <c r="R5" s="8"/>
      <c r="T5" s="13"/>
      <c r="U5" s="7">
        <v>4440</v>
      </c>
      <c r="V5" s="7"/>
    </row>
    <row r="6" spans="3:22" ht="15">
      <c r="C6" t="s">
        <v>919</v>
      </c>
      <c r="E6" s="7">
        <v>29</v>
      </c>
      <c r="F6" s="7"/>
      <c r="H6" s="13"/>
      <c r="I6" s="7">
        <v>3015</v>
      </c>
      <c r="J6" s="7"/>
      <c r="L6" s="13"/>
      <c r="M6" s="9" t="s">
        <v>37</v>
      </c>
      <c r="N6" s="9"/>
      <c r="P6" s="13"/>
      <c r="Q6" s="8">
        <v>-2061</v>
      </c>
      <c r="R6" s="8"/>
      <c r="T6" s="13"/>
      <c r="U6" s="7">
        <v>954</v>
      </c>
      <c r="V6" s="7"/>
    </row>
    <row r="7" spans="3:22" ht="15">
      <c r="C7" t="s">
        <v>920</v>
      </c>
      <c r="E7" s="9" t="s">
        <v>37</v>
      </c>
      <c r="F7" s="9"/>
      <c r="H7" s="13"/>
      <c r="I7" s="7">
        <v>167</v>
      </c>
      <c r="J7" s="7"/>
      <c r="L7" s="13"/>
      <c r="M7" s="9" t="s">
        <v>37</v>
      </c>
      <c r="N7" s="9"/>
      <c r="P7" s="13"/>
      <c r="Q7" s="8">
        <v>-167</v>
      </c>
      <c r="R7" s="8"/>
      <c r="T7" s="13"/>
      <c r="U7" s="9" t="s">
        <v>37</v>
      </c>
      <c r="V7" s="9"/>
    </row>
    <row r="8" spans="5:22" ht="15">
      <c r="E8" s="7">
        <v>654</v>
      </c>
      <c r="F8" s="7"/>
      <c r="H8" s="13"/>
      <c r="I8" s="7">
        <v>7887</v>
      </c>
      <c r="J8" s="7"/>
      <c r="L8" s="13"/>
      <c r="M8" s="7">
        <v>6</v>
      </c>
      <c r="N8" s="7"/>
      <c r="P8" s="13"/>
      <c r="Q8" s="8">
        <v>-2499</v>
      </c>
      <c r="R8" s="8"/>
      <c r="T8" s="13"/>
      <c r="U8" s="7">
        <v>5394</v>
      </c>
      <c r="V8" s="7"/>
    </row>
    <row r="9" spans="5:22" ht="15">
      <c r="E9" s="9"/>
      <c r="F9" s="9"/>
      <c r="H9" s="13"/>
      <c r="I9" s="9"/>
      <c r="J9" s="9"/>
      <c r="L9" s="13"/>
      <c r="M9" s="9"/>
      <c r="N9" s="9"/>
      <c r="P9" s="13"/>
      <c r="Q9" s="9"/>
      <c r="R9" s="9"/>
      <c r="T9" s="13"/>
      <c r="U9" s="9"/>
      <c r="V9" s="9"/>
    </row>
    <row r="10" spans="1:22" ht="15">
      <c r="A10" t="s">
        <v>921</v>
      </c>
      <c r="C10" t="s">
        <v>340</v>
      </c>
      <c r="E10" s="7">
        <v>651</v>
      </c>
      <c r="F10" s="7"/>
      <c r="H10" s="13"/>
      <c r="I10" s="7">
        <v>4619</v>
      </c>
      <c r="J10" s="7"/>
      <c r="L10" s="13"/>
      <c r="M10" s="7">
        <v>96</v>
      </c>
      <c r="N10" s="7"/>
      <c r="P10" s="13"/>
      <c r="Q10" s="8">
        <v>-1059</v>
      </c>
      <c r="R10" s="8"/>
      <c r="T10" s="13"/>
      <c r="U10" s="7">
        <v>3656</v>
      </c>
      <c r="V10" s="7"/>
    </row>
    <row r="11" spans="3:22" ht="15">
      <c r="C11" t="s">
        <v>922</v>
      </c>
      <c r="E11" s="7">
        <v>120</v>
      </c>
      <c r="F11" s="7"/>
      <c r="H11" s="13"/>
      <c r="I11" s="7">
        <v>2481</v>
      </c>
      <c r="J11" s="7"/>
      <c r="L11" s="13"/>
      <c r="M11" s="7">
        <v>120</v>
      </c>
      <c r="N11" s="7"/>
      <c r="P11" s="13"/>
      <c r="Q11" s="8">
        <v>-1346</v>
      </c>
      <c r="R11" s="8"/>
      <c r="T11" s="13"/>
      <c r="U11" s="7">
        <v>1255</v>
      </c>
      <c r="V11" s="7"/>
    </row>
    <row r="12" spans="5:22" ht="15">
      <c r="E12" s="7">
        <v>771</v>
      </c>
      <c r="F12" s="7"/>
      <c r="H12" s="13"/>
      <c r="I12" s="7">
        <v>7100</v>
      </c>
      <c r="J12" s="7"/>
      <c r="L12" s="13"/>
      <c r="M12" s="7">
        <v>216</v>
      </c>
      <c r="N12" s="7"/>
      <c r="P12" s="13"/>
      <c r="Q12" s="8">
        <v>-2405</v>
      </c>
      <c r="R12" s="8"/>
      <c r="T12" s="13"/>
      <c r="U12" s="7">
        <v>4911</v>
      </c>
      <c r="V12" s="7"/>
    </row>
    <row r="13" spans="5:22" ht="15">
      <c r="E13" s="9"/>
      <c r="F13" s="9"/>
      <c r="H13" s="13"/>
      <c r="I13" s="9"/>
      <c r="J13" s="9"/>
      <c r="L13" s="13"/>
      <c r="M13" s="9"/>
      <c r="N13" s="9"/>
      <c r="P13" s="13"/>
      <c r="Q13" s="9"/>
      <c r="R13" s="9"/>
      <c r="T13" s="13"/>
      <c r="U13" s="9"/>
      <c r="V13" s="9"/>
    </row>
    <row r="14" spans="1:22" ht="15">
      <c r="A14" t="s">
        <v>675</v>
      </c>
      <c r="C14" t="s">
        <v>340</v>
      </c>
      <c r="E14" s="7">
        <v>431</v>
      </c>
      <c r="F14" s="7"/>
      <c r="H14" s="13"/>
      <c r="I14" s="7">
        <v>3814</v>
      </c>
      <c r="J14" s="7"/>
      <c r="L14" s="13"/>
      <c r="M14" s="7">
        <v>11</v>
      </c>
      <c r="N14" s="7"/>
      <c r="P14" s="13"/>
      <c r="Q14" s="8">
        <v>-15</v>
      </c>
      <c r="R14" s="8"/>
      <c r="T14" s="13"/>
      <c r="U14" s="7">
        <v>3810</v>
      </c>
      <c r="V14" s="7"/>
    </row>
    <row r="15" spans="3:22" ht="15">
      <c r="C15" t="s">
        <v>908</v>
      </c>
      <c r="E15" s="7">
        <v>127</v>
      </c>
      <c r="F15" s="7"/>
      <c r="H15" s="13"/>
      <c r="I15" s="7">
        <v>1884</v>
      </c>
      <c r="J15" s="7"/>
      <c r="L15" s="13"/>
      <c r="M15" s="7">
        <v>4199</v>
      </c>
      <c r="N15" s="7"/>
      <c r="P15" s="13"/>
      <c r="Q15" s="9" t="s">
        <v>37</v>
      </c>
      <c r="R15" s="9"/>
      <c r="T15" s="13"/>
      <c r="U15" s="7">
        <v>6083</v>
      </c>
      <c r="V15" s="7"/>
    </row>
    <row r="16" spans="5:22" ht="15">
      <c r="E16" s="7">
        <v>558</v>
      </c>
      <c r="F16" s="7"/>
      <c r="H16" s="13"/>
      <c r="I16" s="7">
        <v>5698</v>
      </c>
      <c r="J16" s="7"/>
      <c r="L16" s="13"/>
      <c r="M16" s="7">
        <v>4210</v>
      </c>
      <c r="N16" s="7"/>
      <c r="P16" s="13"/>
      <c r="Q16" s="8">
        <v>-15</v>
      </c>
      <c r="R16" s="8"/>
      <c r="T16" s="13"/>
      <c r="U16" s="7">
        <v>9893</v>
      </c>
      <c r="V16" s="7"/>
    </row>
    <row r="17" spans="5:22" ht="15">
      <c r="E17" s="9"/>
      <c r="F17" s="9"/>
      <c r="H17" s="13"/>
      <c r="I17" s="9"/>
      <c r="J17" s="9"/>
      <c r="L17" s="13"/>
      <c r="M17" s="9"/>
      <c r="N17" s="9"/>
      <c r="P17" s="13"/>
      <c r="Q17" s="9"/>
      <c r="R17" s="9"/>
      <c r="T17" s="13"/>
      <c r="U17" s="9"/>
      <c r="V17" s="9"/>
    </row>
    <row r="18" spans="1:22" ht="15">
      <c r="A18" t="s">
        <v>923</v>
      </c>
      <c r="C18" t="s">
        <v>346</v>
      </c>
      <c r="E18" s="7">
        <v>1000</v>
      </c>
      <c r="F18" s="7"/>
      <c r="H18" s="13"/>
      <c r="I18" s="7">
        <v>8848</v>
      </c>
      <c r="J18" s="7"/>
      <c r="L18" s="13"/>
      <c r="M18" s="7">
        <v>61</v>
      </c>
      <c r="N18" s="7"/>
      <c r="P18" s="13"/>
      <c r="Q18" s="8">
        <v>-526</v>
      </c>
      <c r="R18" s="8"/>
      <c r="T18" s="13"/>
      <c r="U18" s="7">
        <v>8383</v>
      </c>
      <c r="V18" s="7"/>
    </row>
    <row r="19" spans="3:22" ht="15">
      <c r="C19" t="s">
        <v>917</v>
      </c>
      <c r="E19" s="7">
        <v>111</v>
      </c>
      <c r="F19" s="7"/>
      <c r="H19" s="13"/>
      <c r="I19" s="7">
        <v>1804</v>
      </c>
      <c r="J19" s="7"/>
      <c r="L19" s="13"/>
      <c r="M19" s="7">
        <v>1222</v>
      </c>
      <c r="N19" s="7"/>
      <c r="P19" s="13"/>
      <c r="Q19" s="9" t="s">
        <v>37</v>
      </c>
      <c r="R19" s="9"/>
      <c r="T19" s="13"/>
      <c r="U19" s="7">
        <v>3026</v>
      </c>
      <c r="V19" s="7"/>
    </row>
    <row r="20" spans="5:22" ht="15">
      <c r="E20" s="7">
        <v>1111</v>
      </c>
      <c r="F20" s="7"/>
      <c r="H20" s="13"/>
      <c r="I20" s="7">
        <v>10652</v>
      </c>
      <c r="J20" s="7"/>
      <c r="L20" s="13"/>
      <c r="M20" s="7">
        <v>1283</v>
      </c>
      <c r="N20" s="7"/>
      <c r="P20" s="13"/>
      <c r="Q20" s="8">
        <v>-526</v>
      </c>
      <c r="R20" s="8"/>
      <c r="T20" s="13"/>
      <c r="U20" s="7">
        <v>11409</v>
      </c>
      <c r="V20" s="7"/>
    </row>
    <row r="21" spans="5:22" ht="15">
      <c r="E21" s="9"/>
      <c r="F21" s="9"/>
      <c r="H21" s="13"/>
      <c r="I21" s="9"/>
      <c r="J21" s="9"/>
      <c r="L21" s="13"/>
      <c r="M21" s="9"/>
      <c r="N21" s="9"/>
      <c r="P21" s="13"/>
      <c r="Q21" s="9"/>
      <c r="R21" s="9"/>
      <c r="T21" s="13"/>
      <c r="U21" s="9"/>
      <c r="V21" s="9"/>
    </row>
    <row r="22" spans="1:22" ht="15">
      <c r="A22" t="s">
        <v>924</v>
      </c>
      <c r="C22" t="s">
        <v>346</v>
      </c>
      <c r="E22" s="7">
        <v>1196</v>
      </c>
      <c r="F22" s="7"/>
      <c r="H22" s="13"/>
      <c r="I22" s="7">
        <v>11009</v>
      </c>
      <c r="J22" s="7"/>
      <c r="L22" s="13"/>
      <c r="M22" s="7">
        <v>238</v>
      </c>
      <c r="N22" s="7"/>
      <c r="P22" s="13"/>
      <c r="Q22" s="8">
        <v>-1698</v>
      </c>
      <c r="R22" s="8"/>
      <c r="T22" s="13"/>
      <c r="U22" s="7">
        <v>9549</v>
      </c>
      <c r="V22" s="7"/>
    </row>
    <row r="23" spans="3:22" ht="15">
      <c r="C23" t="s">
        <v>925</v>
      </c>
      <c r="E23" s="7">
        <v>25</v>
      </c>
      <c r="F23" s="7"/>
      <c r="H23" s="13"/>
      <c r="I23" s="9" t="s">
        <v>37</v>
      </c>
      <c r="J23" s="9"/>
      <c r="L23" s="13"/>
      <c r="M23" s="7">
        <v>354</v>
      </c>
      <c r="N23" s="7"/>
      <c r="P23" s="13"/>
      <c r="Q23" s="9" t="s">
        <v>37</v>
      </c>
      <c r="R23" s="9"/>
      <c r="T23" s="13"/>
      <c r="U23" s="7">
        <v>354</v>
      </c>
      <c r="V23" s="7"/>
    </row>
    <row r="24" spans="3:22" ht="15">
      <c r="C24" t="s">
        <v>926</v>
      </c>
      <c r="E24" s="7">
        <v>371</v>
      </c>
      <c r="F24" s="7"/>
      <c r="H24" s="13"/>
      <c r="I24" s="7">
        <v>2757</v>
      </c>
      <c r="J24" s="7"/>
      <c r="L24" s="13"/>
      <c r="M24" s="7">
        <v>371</v>
      </c>
      <c r="N24" s="7"/>
      <c r="P24" s="13"/>
      <c r="Q24" s="8">
        <v>-1421</v>
      </c>
      <c r="R24" s="8"/>
      <c r="T24" s="13"/>
      <c r="U24" s="7">
        <v>1707</v>
      </c>
      <c r="V24" s="7"/>
    </row>
    <row r="25" spans="3:22" ht="15">
      <c r="C25" t="s">
        <v>920</v>
      </c>
      <c r="E25" s="9" t="s">
        <v>37</v>
      </c>
      <c r="F25" s="9"/>
      <c r="H25" s="13"/>
      <c r="I25" s="7">
        <v>26</v>
      </c>
      <c r="J25" s="7"/>
      <c r="L25" s="13"/>
      <c r="M25" s="9" t="s">
        <v>37</v>
      </c>
      <c r="N25" s="9"/>
      <c r="P25" s="13"/>
      <c r="Q25" s="8">
        <v>-26</v>
      </c>
      <c r="R25" s="8"/>
      <c r="T25" s="13"/>
      <c r="U25" s="9" t="s">
        <v>37</v>
      </c>
      <c r="V25" s="9"/>
    </row>
    <row r="26" spans="5:22" ht="15">
      <c r="E26" s="7">
        <v>1592</v>
      </c>
      <c r="F26" s="7"/>
      <c r="H26" s="13"/>
      <c r="I26" s="7">
        <v>13792</v>
      </c>
      <c r="J26" s="7"/>
      <c r="L26" s="13"/>
      <c r="M26" s="7">
        <v>963</v>
      </c>
      <c r="N26" s="7"/>
      <c r="P26" s="13"/>
      <c r="Q26" s="8">
        <v>-3145</v>
      </c>
      <c r="R26" s="8"/>
      <c r="T26" s="13"/>
      <c r="U26" s="7">
        <v>11610</v>
      </c>
      <c r="V26" s="7"/>
    </row>
    <row r="27" spans="5:22" ht="15">
      <c r="E27" s="9"/>
      <c r="F27" s="9"/>
      <c r="H27" s="13"/>
      <c r="I27" s="9"/>
      <c r="J27" s="9"/>
      <c r="L27" s="13"/>
      <c r="M27" s="9"/>
      <c r="N27" s="9"/>
      <c r="P27" s="13"/>
      <c r="Q27" s="9"/>
      <c r="R27" s="9"/>
      <c r="T27" s="13"/>
      <c r="U27" s="9"/>
      <c r="V27" s="9"/>
    </row>
    <row r="28" spans="1:22" ht="15">
      <c r="A28" s="4" t="s">
        <v>537</v>
      </c>
      <c r="E28" s="7">
        <v>9167</v>
      </c>
      <c r="F28" s="7"/>
      <c r="H28" s="13"/>
      <c r="I28" s="7">
        <v>66393</v>
      </c>
      <c r="J28" s="7"/>
      <c r="L28" s="13"/>
      <c r="M28" s="7">
        <v>37707</v>
      </c>
      <c r="N28" s="7"/>
      <c r="P28" s="13"/>
      <c r="Q28" s="8">
        <v>-22392</v>
      </c>
      <c r="R28" s="8"/>
      <c r="T28" s="13"/>
      <c r="U28" s="7">
        <v>81708</v>
      </c>
      <c r="V28" s="7"/>
    </row>
    <row r="29" spans="1:22" ht="15">
      <c r="A29" s="4" t="s">
        <v>927</v>
      </c>
      <c r="E29" s="6">
        <v>11544</v>
      </c>
      <c r="F29" s="6"/>
      <c r="H29" s="13"/>
      <c r="I29" s="6">
        <v>80006</v>
      </c>
      <c r="J29" s="6"/>
      <c r="L29" s="13"/>
      <c r="M29" s="6">
        <v>51643</v>
      </c>
      <c r="N29" s="6"/>
      <c r="P29" s="13"/>
      <c r="Q29" s="12">
        <v>-23241</v>
      </c>
      <c r="R29" s="12"/>
      <c r="T29" s="13"/>
      <c r="U29" s="6">
        <v>108408</v>
      </c>
      <c r="V29" s="6"/>
    </row>
  </sheetData>
  <sheetProtection selectLockedCells="1" selectUnlockedCells="1"/>
  <mergeCells count="131">
    <mergeCell ref="A2:W2"/>
    <mergeCell ref="E4:G4"/>
    <mergeCell ref="I4:K4"/>
    <mergeCell ref="M4:O4"/>
    <mergeCell ref="Q4:S4"/>
    <mergeCell ref="U4:W4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E7:F7"/>
    <mergeCell ref="I7:J7"/>
    <mergeCell ref="M7:N7"/>
    <mergeCell ref="Q7:R7"/>
    <mergeCell ref="U7:V7"/>
    <mergeCell ref="E8:F8"/>
    <mergeCell ref="I8:J8"/>
    <mergeCell ref="M8:N8"/>
    <mergeCell ref="Q8:R8"/>
    <mergeCell ref="U8:V8"/>
    <mergeCell ref="E9:F9"/>
    <mergeCell ref="I9:J9"/>
    <mergeCell ref="M9:N9"/>
    <mergeCell ref="Q9:R9"/>
    <mergeCell ref="U9:V9"/>
    <mergeCell ref="E10:F10"/>
    <mergeCell ref="I10:J10"/>
    <mergeCell ref="M10:N10"/>
    <mergeCell ref="Q10:R10"/>
    <mergeCell ref="U10:V10"/>
    <mergeCell ref="E11:F11"/>
    <mergeCell ref="I11:J11"/>
    <mergeCell ref="M11:N11"/>
    <mergeCell ref="Q11:R11"/>
    <mergeCell ref="U11:V11"/>
    <mergeCell ref="E12:F12"/>
    <mergeCell ref="I12:J12"/>
    <mergeCell ref="M12:N12"/>
    <mergeCell ref="Q12:R12"/>
    <mergeCell ref="U12:V12"/>
    <mergeCell ref="E13:F13"/>
    <mergeCell ref="I13:J13"/>
    <mergeCell ref="M13:N13"/>
    <mergeCell ref="Q13:R13"/>
    <mergeCell ref="U13:V13"/>
    <mergeCell ref="E14:F14"/>
    <mergeCell ref="I14:J14"/>
    <mergeCell ref="M14:N14"/>
    <mergeCell ref="Q14:R14"/>
    <mergeCell ref="U14:V14"/>
    <mergeCell ref="E15:F15"/>
    <mergeCell ref="I15:J15"/>
    <mergeCell ref="M15:N15"/>
    <mergeCell ref="Q15:R15"/>
    <mergeCell ref="U15:V15"/>
    <mergeCell ref="E16:F16"/>
    <mergeCell ref="I16:J16"/>
    <mergeCell ref="M16:N16"/>
    <mergeCell ref="Q16:R16"/>
    <mergeCell ref="U16:V16"/>
    <mergeCell ref="E17:F17"/>
    <mergeCell ref="I17:J17"/>
    <mergeCell ref="M17:N17"/>
    <mergeCell ref="Q17:R17"/>
    <mergeCell ref="U17:V17"/>
    <mergeCell ref="E18:F18"/>
    <mergeCell ref="I18:J18"/>
    <mergeCell ref="M18:N18"/>
    <mergeCell ref="Q18:R18"/>
    <mergeCell ref="U18:V18"/>
    <mergeCell ref="E19:F19"/>
    <mergeCell ref="I19:J19"/>
    <mergeCell ref="M19:N19"/>
    <mergeCell ref="Q19:R19"/>
    <mergeCell ref="U19:V19"/>
    <mergeCell ref="E20:F20"/>
    <mergeCell ref="I20:J20"/>
    <mergeCell ref="M20:N20"/>
    <mergeCell ref="Q20:R20"/>
    <mergeCell ref="U20:V20"/>
    <mergeCell ref="E21:F21"/>
    <mergeCell ref="I21:J21"/>
    <mergeCell ref="M21:N21"/>
    <mergeCell ref="Q21:R21"/>
    <mergeCell ref="U21:V21"/>
    <mergeCell ref="E22:F22"/>
    <mergeCell ref="I22:J22"/>
    <mergeCell ref="M22:N22"/>
    <mergeCell ref="Q22:R22"/>
    <mergeCell ref="U22:V22"/>
    <mergeCell ref="E23:F23"/>
    <mergeCell ref="I23:J23"/>
    <mergeCell ref="M23:N23"/>
    <mergeCell ref="Q23:R23"/>
    <mergeCell ref="U23:V23"/>
    <mergeCell ref="E24:F24"/>
    <mergeCell ref="I24:J24"/>
    <mergeCell ref="M24:N24"/>
    <mergeCell ref="Q24:R24"/>
    <mergeCell ref="U24:V24"/>
    <mergeCell ref="E25:F25"/>
    <mergeCell ref="I25:J25"/>
    <mergeCell ref="M25:N25"/>
    <mergeCell ref="Q25:R25"/>
    <mergeCell ref="U25:V25"/>
    <mergeCell ref="E26:F26"/>
    <mergeCell ref="I26:J26"/>
    <mergeCell ref="M26:N26"/>
    <mergeCell ref="Q26:R26"/>
    <mergeCell ref="U26:V26"/>
    <mergeCell ref="E27:F27"/>
    <mergeCell ref="I27:J27"/>
    <mergeCell ref="M27:N27"/>
    <mergeCell ref="Q27:R27"/>
    <mergeCell ref="U27:V27"/>
    <mergeCell ref="E28:F28"/>
    <mergeCell ref="I28:J28"/>
    <mergeCell ref="M28:N28"/>
    <mergeCell ref="Q28:R28"/>
    <mergeCell ref="U28:V28"/>
    <mergeCell ref="E29:F29"/>
    <mergeCell ref="I29:J29"/>
    <mergeCell ref="M29:N29"/>
    <mergeCell ref="Q29:R29"/>
    <mergeCell ref="U29:V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4.8515625" style="0" customWidth="1"/>
    <col min="4" max="4" width="21.7109375" style="0" customWidth="1"/>
    <col min="5" max="5" width="20.7109375" style="0" customWidth="1"/>
    <col min="6" max="6" width="11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4:6" ht="15">
      <c r="D6" s="3" t="s">
        <v>929</v>
      </c>
      <c r="E6" s="3"/>
      <c r="F6" s="3"/>
    </row>
    <row r="7" spans="1:7" ht="15">
      <c r="A7" s="14" t="s">
        <v>930</v>
      </c>
      <c r="C7" s="14" t="s">
        <v>931</v>
      </c>
      <c r="D7" s="14" t="s">
        <v>932</v>
      </c>
      <c r="E7" s="14" t="s">
        <v>933</v>
      </c>
      <c r="F7" s="14" t="s">
        <v>934</v>
      </c>
      <c r="G7" s="14" t="s">
        <v>935</v>
      </c>
    </row>
    <row r="8" spans="1:6" ht="15">
      <c r="A8" s="25">
        <v>3.1</v>
      </c>
      <c r="C8" t="s">
        <v>936</v>
      </c>
      <c r="D8" s="16" t="s">
        <v>937</v>
      </c>
      <c r="E8" s="16" t="s">
        <v>938</v>
      </c>
      <c r="F8" s="16" t="s">
        <v>939</v>
      </c>
    </row>
    <row r="10" spans="1:6" ht="15">
      <c r="A10" s="25">
        <v>3.2</v>
      </c>
      <c r="C10" t="s">
        <v>940</v>
      </c>
      <c r="D10" s="16" t="s">
        <v>941</v>
      </c>
      <c r="E10" s="16" t="s">
        <v>938</v>
      </c>
      <c r="F10" s="16" t="s">
        <v>942</v>
      </c>
    </row>
    <row r="12" spans="1:6" ht="15">
      <c r="A12" s="25">
        <v>3.3</v>
      </c>
      <c r="C12" t="s">
        <v>943</v>
      </c>
      <c r="D12" s="16" t="s">
        <v>944</v>
      </c>
      <c r="E12" s="16" t="s">
        <v>945</v>
      </c>
      <c r="F12" s="25">
        <v>3.3</v>
      </c>
    </row>
    <row r="14" spans="1:6" ht="15">
      <c r="A14" s="25">
        <v>3.4</v>
      </c>
      <c r="C14" t="s">
        <v>946</v>
      </c>
      <c r="D14" s="16" t="s">
        <v>937</v>
      </c>
      <c r="E14" s="16" t="s">
        <v>938</v>
      </c>
      <c r="F14" s="16" t="s">
        <v>947</v>
      </c>
    </row>
    <row r="16" spans="1:6" ht="15">
      <c r="A16" s="25">
        <v>3.5</v>
      </c>
      <c r="C16" t="s">
        <v>948</v>
      </c>
      <c r="D16" s="16" t="s">
        <v>937</v>
      </c>
      <c r="E16" s="16" t="s">
        <v>938</v>
      </c>
      <c r="F16" s="16" t="s">
        <v>949</v>
      </c>
    </row>
    <row r="18" spans="1:6" ht="15">
      <c r="A18" s="25">
        <v>4.1</v>
      </c>
      <c r="C18" t="s">
        <v>950</v>
      </c>
      <c r="D18" s="16" t="s">
        <v>937</v>
      </c>
      <c r="E18" s="16" t="s">
        <v>938</v>
      </c>
      <c r="F18" s="16" t="s">
        <v>951</v>
      </c>
    </row>
    <row r="20" spans="1:6" ht="15">
      <c r="A20" s="25">
        <v>4.2</v>
      </c>
      <c r="C20" t="s">
        <v>952</v>
      </c>
      <c r="D20" s="16" t="s">
        <v>953</v>
      </c>
      <c r="E20" s="16" t="s">
        <v>954</v>
      </c>
      <c r="F20" s="16" t="s">
        <v>955</v>
      </c>
    </row>
    <row r="22" spans="1:6" ht="15">
      <c r="A22" s="25">
        <v>4.3</v>
      </c>
      <c r="C22" t="s">
        <v>956</v>
      </c>
      <c r="D22" s="16" t="s">
        <v>957</v>
      </c>
      <c r="E22" s="16" t="s">
        <v>958</v>
      </c>
      <c r="F22" s="16" t="s">
        <v>959</v>
      </c>
    </row>
    <row r="24" spans="1:6" ht="15">
      <c r="A24" s="25">
        <v>4.4</v>
      </c>
      <c r="C24" t="s">
        <v>960</v>
      </c>
      <c r="D24" s="16" t="s">
        <v>957</v>
      </c>
      <c r="E24" s="16" t="s">
        <v>961</v>
      </c>
      <c r="F24" s="16" t="s">
        <v>962</v>
      </c>
    </row>
  </sheetData>
  <sheetProtection selectLockedCells="1" selectUnlockedCells="1"/>
  <mergeCells count="3">
    <mergeCell ref="A2:F2"/>
    <mergeCell ref="A4:G4"/>
    <mergeCell ref="D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5" width="20.7109375" style="0" customWidth="1"/>
    <col min="6" max="6" width="11.7109375" style="0" customWidth="1"/>
    <col min="7" max="7" width="2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4:6" ht="15">
      <c r="D4" s="3" t="s">
        <v>929</v>
      </c>
      <c r="E4" s="3"/>
      <c r="F4" s="3"/>
    </row>
    <row r="5" spans="1:7" ht="15">
      <c r="A5" s="14" t="s">
        <v>930</v>
      </c>
      <c r="C5" s="14" t="s">
        <v>931</v>
      </c>
      <c r="D5" s="14" t="s">
        <v>932</v>
      </c>
      <c r="E5" s="14" t="s">
        <v>933</v>
      </c>
      <c r="F5" s="14" t="s">
        <v>934</v>
      </c>
      <c r="G5" s="14" t="s">
        <v>935</v>
      </c>
    </row>
    <row r="6" spans="1:6" ht="15">
      <c r="A6" s="25">
        <v>4.5</v>
      </c>
      <c r="C6" t="s">
        <v>963</v>
      </c>
      <c r="D6" s="16" t="s">
        <v>957</v>
      </c>
      <c r="E6" s="16" t="s">
        <v>961</v>
      </c>
      <c r="F6" s="16" t="s">
        <v>964</v>
      </c>
    </row>
    <row r="8" spans="1:6" ht="15">
      <c r="A8" s="25">
        <v>4.6</v>
      </c>
      <c r="C8" t="s">
        <v>965</v>
      </c>
      <c r="D8" s="16" t="s">
        <v>957</v>
      </c>
      <c r="E8" s="16" t="s">
        <v>961</v>
      </c>
      <c r="F8" s="16" t="s">
        <v>966</v>
      </c>
    </row>
    <row r="10" spans="1:6" ht="15">
      <c r="A10" s="25">
        <v>4.7</v>
      </c>
      <c r="C10" t="s">
        <v>967</v>
      </c>
      <c r="D10" s="16" t="s">
        <v>957</v>
      </c>
      <c r="E10" s="16" t="s">
        <v>961</v>
      </c>
      <c r="F10" s="16" t="s">
        <v>968</v>
      </c>
    </row>
    <row r="12" spans="1:6" ht="15">
      <c r="A12" s="25">
        <v>10.1</v>
      </c>
      <c r="C12" t="s">
        <v>969</v>
      </c>
      <c r="D12" s="16" t="s">
        <v>937</v>
      </c>
      <c r="E12" s="16" t="s">
        <v>938</v>
      </c>
      <c r="F12" s="16" t="s">
        <v>970</v>
      </c>
    </row>
    <row r="14" spans="1:6" ht="15">
      <c r="A14" s="25">
        <v>10.2</v>
      </c>
      <c r="C14" t="s">
        <v>971</v>
      </c>
      <c r="D14" s="16" t="s">
        <v>972</v>
      </c>
      <c r="E14" s="16" t="s">
        <v>973</v>
      </c>
      <c r="F14" s="25">
        <v>10.1</v>
      </c>
    </row>
    <row r="16" spans="1:6" ht="15">
      <c r="A16" s="25">
        <v>10.3</v>
      </c>
      <c r="C16" t="s">
        <v>974</v>
      </c>
      <c r="D16" s="16" t="s">
        <v>937</v>
      </c>
      <c r="E16" s="16" t="s">
        <v>938</v>
      </c>
      <c r="F16" s="16" t="s">
        <v>975</v>
      </c>
    </row>
    <row r="18" spans="1:6" ht="15">
      <c r="A18" s="25">
        <v>10.4</v>
      </c>
      <c r="C18" t="s">
        <v>976</v>
      </c>
      <c r="D18" s="16" t="s">
        <v>937</v>
      </c>
      <c r="E18" s="16" t="s">
        <v>938</v>
      </c>
      <c r="F18" s="16" t="s">
        <v>977</v>
      </c>
    </row>
    <row r="20" spans="1:6" ht="15">
      <c r="A20" s="25">
        <v>10.5</v>
      </c>
      <c r="C20" t="s">
        <v>978</v>
      </c>
      <c r="D20" s="16" t="s">
        <v>937</v>
      </c>
      <c r="E20" s="16" t="s">
        <v>938</v>
      </c>
      <c r="F20" s="16" t="s">
        <v>979</v>
      </c>
    </row>
    <row r="22" spans="1:6" ht="15">
      <c r="A22" s="25">
        <v>10.6</v>
      </c>
      <c r="C22" t="s">
        <v>980</v>
      </c>
      <c r="D22" s="16" t="s">
        <v>937</v>
      </c>
      <c r="E22" s="16" t="s">
        <v>938</v>
      </c>
      <c r="F22" s="16" t="s">
        <v>981</v>
      </c>
    </row>
    <row r="24" spans="1:6" ht="15">
      <c r="A24" s="25">
        <v>10.7</v>
      </c>
      <c r="C24" t="s">
        <v>982</v>
      </c>
      <c r="D24" s="16" t="s">
        <v>937</v>
      </c>
      <c r="E24" s="16" t="s">
        <v>983</v>
      </c>
      <c r="F24" s="16" t="s">
        <v>984</v>
      </c>
    </row>
    <row r="26" spans="1:6" ht="15">
      <c r="A26" s="25">
        <v>10.8</v>
      </c>
      <c r="C26" t="s">
        <v>985</v>
      </c>
      <c r="D26" s="16" t="s">
        <v>986</v>
      </c>
      <c r="E26" s="16" t="s">
        <v>987</v>
      </c>
      <c r="F26" s="25">
        <v>10.1</v>
      </c>
    </row>
    <row r="28" spans="1:6" ht="15">
      <c r="A28" s="25">
        <v>10.9</v>
      </c>
      <c r="C28" t="s">
        <v>988</v>
      </c>
      <c r="D28" s="16" t="s">
        <v>986</v>
      </c>
      <c r="E28" s="16" t="s">
        <v>987</v>
      </c>
      <c r="F28" s="25">
        <v>10.2</v>
      </c>
    </row>
    <row r="30" spans="1:6" ht="15">
      <c r="A30" s="25">
        <v>10.1</v>
      </c>
      <c r="C30" t="s">
        <v>989</v>
      </c>
      <c r="D30" s="16" t="s">
        <v>990</v>
      </c>
      <c r="E30" s="16" t="s">
        <v>991</v>
      </c>
      <c r="F30" s="25">
        <v>10.1</v>
      </c>
    </row>
    <row r="32" spans="1:6" ht="15">
      <c r="A32" s="25">
        <v>10.11</v>
      </c>
      <c r="C32" t="s">
        <v>992</v>
      </c>
      <c r="D32" s="16" t="s">
        <v>990</v>
      </c>
      <c r="E32" s="16" t="s">
        <v>991</v>
      </c>
      <c r="F32" s="25">
        <v>10.2</v>
      </c>
    </row>
  </sheetData>
  <sheetProtection selectLockedCells="1" selectUnlockedCells="1"/>
  <mergeCells count="2">
    <mergeCell ref="A2:G2"/>
    <mergeCell ref="D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5" width="20.7109375" style="0" customWidth="1"/>
    <col min="6" max="6" width="11.7109375" style="0" customWidth="1"/>
    <col min="7" max="7" width="2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4:6" ht="15">
      <c r="D4" s="3" t="s">
        <v>929</v>
      </c>
      <c r="E4" s="3"/>
      <c r="F4" s="3"/>
    </row>
    <row r="5" spans="1:7" ht="15">
      <c r="A5" s="14" t="s">
        <v>930</v>
      </c>
      <c r="C5" s="14" t="s">
        <v>931</v>
      </c>
      <c r="D5" s="14" t="s">
        <v>932</v>
      </c>
      <c r="E5" s="14" t="s">
        <v>933</v>
      </c>
      <c r="F5" s="14" t="s">
        <v>934</v>
      </c>
      <c r="G5" s="14" t="s">
        <v>935</v>
      </c>
    </row>
    <row r="6" spans="1:6" ht="15">
      <c r="A6" s="25">
        <v>10.12</v>
      </c>
      <c r="C6" t="s">
        <v>993</v>
      </c>
      <c r="D6" s="16" t="s">
        <v>990</v>
      </c>
      <c r="E6" s="16" t="s">
        <v>991</v>
      </c>
      <c r="F6" s="25">
        <v>10.3</v>
      </c>
    </row>
    <row r="8" spans="1:6" ht="15">
      <c r="A8" s="25">
        <v>10.13</v>
      </c>
      <c r="C8" t="s">
        <v>994</v>
      </c>
      <c r="D8" s="16" t="s">
        <v>990</v>
      </c>
      <c r="E8" s="16" t="s">
        <v>995</v>
      </c>
      <c r="F8" s="25">
        <v>10.1</v>
      </c>
    </row>
    <row r="10" spans="1:6" ht="15">
      <c r="A10" s="25">
        <v>10.14</v>
      </c>
      <c r="C10" t="s">
        <v>996</v>
      </c>
      <c r="D10" s="16" t="s">
        <v>990</v>
      </c>
      <c r="E10" s="16" t="s">
        <v>995</v>
      </c>
      <c r="F10" s="25">
        <v>10.2</v>
      </c>
    </row>
    <row r="12" spans="1:7" ht="15">
      <c r="A12" s="25">
        <v>11.1</v>
      </c>
      <c r="C12" t="s">
        <v>997</v>
      </c>
      <c r="G12" s="16" t="s">
        <v>998</v>
      </c>
    </row>
    <row r="14" spans="1:6" ht="15">
      <c r="A14" s="25">
        <v>14.1</v>
      </c>
      <c r="C14" t="s">
        <v>999</v>
      </c>
      <c r="D14" s="16" t="s">
        <v>937</v>
      </c>
      <c r="E14" s="16" t="s">
        <v>1000</v>
      </c>
      <c r="F14" s="16" t="s">
        <v>1001</v>
      </c>
    </row>
    <row r="16" spans="1:6" ht="15">
      <c r="A16" s="25">
        <v>14.2</v>
      </c>
      <c r="C16" t="s">
        <v>1002</v>
      </c>
      <c r="D16" s="16" t="s">
        <v>937</v>
      </c>
      <c r="E16" s="16" t="s">
        <v>1000</v>
      </c>
      <c r="F16" s="16" t="s">
        <v>1003</v>
      </c>
    </row>
    <row r="18" spans="1:7" ht="15">
      <c r="A18" s="25">
        <v>21.1</v>
      </c>
      <c r="C18" t="s">
        <v>1004</v>
      </c>
      <c r="G18" s="16" t="s">
        <v>1005</v>
      </c>
    </row>
    <row r="20" spans="1:7" ht="15">
      <c r="A20" s="25">
        <v>31.1</v>
      </c>
      <c r="B20" s="16"/>
      <c r="C20" t="s">
        <v>1006</v>
      </c>
      <c r="G20" s="16" t="s">
        <v>1005</v>
      </c>
    </row>
    <row r="21" spans="1:2" ht="15">
      <c r="A21" s="16"/>
      <c r="B21" s="16"/>
    </row>
    <row r="22" spans="1:7" ht="15">
      <c r="A22" s="25">
        <v>31.2</v>
      </c>
      <c r="B22" s="16"/>
      <c r="C22" t="s">
        <v>1007</v>
      </c>
      <c r="G22" s="16" t="s">
        <v>1005</v>
      </c>
    </row>
    <row r="23" spans="1:2" ht="15">
      <c r="A23" s="16"/>
      <c r="B23" s="16"/>
    </row>
    <row r="24" spans="1:7" ht="15">
      <c r="A24" s="25">
        <v>32.1</v>
      </c>
      <c r="B24" s="16"/>
      <c r="C24" t="s">
        <v>1008</v>
      </c>
      <c r="G24" s="16" t="s">
        <v>1009</v>
      </c>
    </row>
    <row r="25" spans="1:2" ht="15">
      <c r="A25" s="16"/>
      <c r="B25" s="16"/>
    </row>
    <row r="26" spans="1:7" ht="15">
      <c r="A26" s="25">
        <v>32.2</v>
      </c>
      <c r="B26" s="16"/>
      <c r="C26" t="s">
        <v>1010</v>
      </c>
      <c r="G26" s="16" t="s">
        <v>1009</v>
      </c>
    </row>
  </sheetData>
  <sheetProtection selectLockedCells="1" selectUnlockedCells="1"/>
  <mergeCells count="2">
    <mergeCell ref="A2:G2"/>
    <mergeCell ref="D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1011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2" ht="15">
      <c r="A6" t="s">
        <v>1012</v>
      </c>
      <c r="B6" s="16" t="s">
        <v>1013</v>
      </c>
    </row>
    <row r="7" ht="15">
      <c r="B7" s="14" t="s">
        <v>1014</v>
      </c>
    </row>
    <row r="8" ht="15">
      <c r="B8" s="14" t="s">
        <v>1015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1016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2" ht="15">
      <c r="A6" t="s">
        <v>1012</v>
      </c>
      <c r="B6" s="16" t="s">
        <v>1017</v>
      </c>
    </row>
    <row r="7" ht="15">
      <c r="B7" s="14" t="s">
        <v>1018</v>
      </c>
    </row>
    <row r="8" ht="15">
      <c r="B8" s="14" t="s">
        <v>1019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8.7109375" style="0" customWidth="1"/>
    <col min="6" max="6" width="51.7109375" style="0" customWidth="1"/>
    <col min="7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96</v>
      </c>
      <c r="C6" s="3"/>
      <c r="D6" s="3"/>
      <c r="F6" s="14" t="s">
        <v>97</v>
      </c>
      <c r="H6" s="3" t="s">
        <v>98</v>
      </c>
      <c r="I6" s="3"/>
      <c r="J6" s="3"/>
      <c r="K6" s="3"/>
      <c r="L6" s="3"/>
      <c r="M6" s="3"/>
      <c r="N6" s="3"/>
    </row>
    <row r="7" spans="3:9" ht="39.75" customHeight="1">
      <c r="C7" s="15" t="s">
        <v>99</v>
      </c>
      <c r="D7" s="15"/>
      <c r="E7" s="15"/>
      <c r="G7" s="15" t="s">
        <v>100</v>
      </c>
      <c r="H7" s="15"/>
      <c r="I7" s="15"/>
    </row>
    <row r="8" spans="1:13" ht="15">
      <c r="A8" t="s">
        <v>101</v>
      </c>
      <c r="B8" s="9"/>
      <c r="C8" s="9"/>
      <c r="E8" s="13"/>
      <c r="F8" s="13"/>
      <c r="H8" s="9"/>
      <c r="I8" s="9"/>
      <c r="K8" s="13"/>
      <c r="L8" s="9"/>
      <c r="M8" s="9"/>
    </row>
    <row r="9" spans="1:13" ht="15">
      <c r="A9" t="s">
        <v>102</v>
      </c>
      <c r="B9" s="6">
        <v>149128</v>
      </c>
      <c r="C9" s="6"/>
      <c r="E9" s="13"/>
      <c r="F9" s="16" t="s">
        <v>103</v>
      </c>
      <c r="H9" s="6">
        <v>151809</v>
      </c>
      <c r="I9" s="6"/>
      <c r="K9" s="13"/>
      <c r="L9" s="6">
        <v>145721</v>
      </c>
      <c r="M9" s="6"/>
    </row>
    <row r="10" spans="1:13" ht="15">
      <c r="A10" t="s">
        <v>104</v>
      </c>
      <c r="B10" s="6">
        <v>45635</v>
      </c>
      <c r="C10" s="6"/>
      <c r="E10" s="13"/>
      <c r="F10" s="16" t="s">
        <v>105</v>
      </c>
      <c r="H10" s="6">
        <v>46703</v>
      </c>
      <c r="I10" s="6"/>
      <c r="K10" s="13"/>
      <c r="L10" s="6">
        <v>44118</v>
      </c>
      <c r="M10" s="6"/>
    </row>
  </sheetData>
  <sheetProtection selectLockedCells="1" selectUnlockedCells="1"/>
  <mergeCells count="15">
    <mergeCell ref="A2:F2"/>
    <mergeCell ref="A4:N4"/>
    <mergeCell ref="B6:D6"/>
    <mergeCell ref="H6:N6"/>
    <mergeCell ref="C7:E7"/>
    <mergeCell ref="G7:I7"/>
    <mergeCell ref="B8:C8"/>
    <mergeCell ref="H8:I8"/>
    <mergeCell ref="L8:M8"/>
    <mergeCell ref="B9:C9"/>
    <mergeCell ref="H9:I9"/>
    <mergeCell ref="L9:M9"/>
    <mergeCell ref="B10:C10"/>
    <mergeCell ref="H10:I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1011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16" t="s">
        <v>1013</v>
      </c>
    </row>
    <row r="7" spans="2:3" ht="15">
      <c r="B7" s="4" t="s">
        <v>1020</v>
      </c>
      <c r="C7" s="14" t="s">
        <v>1014</v>
      </c>
    </row>
    <row r="8" spans="2:3" ht="15">
      <c r="B8" s="4" t="s">
        <v>1021</v>
      </c>
      <c r="C8" s="14" t="s">
        <v>1022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1016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16" t="s">
        <v>1017</v>
      </c>
    </row>
    <row r="7" spans="2:3" ht="15">
      <c r="B7" s="4" t="s">
        <v>1020</v>
      </c>
      <c r="C7" s="14" t="s">
        <v>1018</v>
      </c>
    </row>
    <row r="8" spans="2:3" ht="15">
      <c r="B8" s="4" t="s">
        <v>1021</v>
      </c>
      <c r="C8" s="14" t="s">
        <v>1022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107</v>
      </c>
      <c r="C6" s="3"/>
      <c r="D6" s="3"/>
      <c r="E6" s="3"/>
      <c r="F6" s="3"/>
      <c r="G6" s="3"/>
      <c r="H6" s="3"/>
      <c r="J6" s="3" t="s">
        <v>108</v>
      </c>
      <c r="K6" s="3"/>
      <c r="L6" s="3"/>
      <c r="M6" s="3"/>
      <c r="N6" s="3"/>
      <c r="O6" s="3"/>
      <c r="P6" s="3"/>
    </row>
    <row r="7" spans="2:16" ht="15">
      <c r="B7" s="3" t="s">
        <v>109</v>
      </c>
      <c r="C7" s="3"/>
      <c r="D7" s="3"/>
      <c r="F7" s="3" t="s">
        <v>110</v>
      </c>
      <c r="G7" s="3"/>
      <c r="H7" s="3"/>
      <c r="J7" s="3" t="s">
        <v>109</v>
      </c>
      <c r="K7" s="3"/>
      <c r="L7" s="3"/>
      <c r="N7" s="3" t="s">
        <v>110</v>
      </c>
      <c r="O7" s="3"/>
      <c r="P7" s="3"/>
    </row>
    <row r="8" spans="1:15" ht="15">
      <c r="A8" t="s">
        <v>111</v>
      </c>
      <c r="B8" s="6">
        <v>182315</v>
      </c>
      <c r="C8" s="6"/>
      <c r="F8" s="6">
        <v>180955</v>
      </c>
      <c r="G8" s="6"/>
      <c r="J8" s="6">
        <v>161944</v>
      </c>
      <c r="K8" s="6"/>
      <c r="N8" s="6">
        <v>160437</v>
      </c>
      <c r="O8" s="6"/>
    </row>
    <row r="9" spans="1:15" ht="15">
      <c r="A9" t="s">
        <v>112</v>
      </c>
      <c r="B9" s="7">
        <v>66591</v>
      </c>
      <c r="C9" s="7"/>
      <c r="F9" s="7">
        <v>63410</v>
      </c>
      <c r="G9" s="7"/>
      <c r="J9" s="7">
        <v>65227</v>
      </c>
      <c r="K9" s="7"/>
      <c r="N9" s="7">
        <v>64240</v>
      </c>
      <c r="O9" s="7"/>
    </row>
    <row r="10" spans="1:15" ht="15">
      <c r="A10" t="s">
        <v>113</v>
      </c>
      <c r="B10" s="7">
        <v>23293</v>
      </c>
      <c r="C10" s="7"/>
      <c r="F10" s="7">
        <v>23721</v>
      </c>
      <c r="G10" s="7"/>
      <c r="J10" s="7">
        <v>19120</v>
      </c>
      <c r="K10" s="7"/>
      <c r="N10" s="7">
        <v>22133</v>
      </c>
      <c r="O10" s="7"/>
    </row>
    <row r="11" spans="1:15" ht="15">
      <c r="A11" t="s">
        <v>114</v>
      </c>
      <c r="B11" s="7">
        <v>7108</v>
      </c>
      <c r="C11" s="7"/>
      <c r="F11" s="7">
        <v>13541</v>
      </c>
      <c r="G11" s="7"/>
      <c r="J11" s="7">
        <v>5964</v>
      </c>
      <c r="K11" s="7"/>
      <c r="N11" s="7">
        <v>10486</v>
      </c>
      <c r="O11" s="7"/>
    </row>
    <row r="12" spans="2:15" ht="15">
      <c r="B12" s="6">
        <v>279307</v>
      </c>
      <c r="C12" s="6"/>
      <c r="F12" s="6">
        <v>281627</v>
      </c>
      <c r="G12" s="6"/>
      <c r="J12" s="6">
        <v>252255</v>
      </c>
      <c r="K12" s="6"/>
      <c r="N12" s="6">
        <v>257296</v>
      </c>
      <c r="O12" s="6"/>
    </row>
    <row r="13" spans="1:15" ht="15">
      <c r="A13" s="4" t="s">
        <v>115</v>
      </c>
      <c r="B13" s="7">
        <v>41</v>
      </c>
      <c r="C13" s="7"/>
      <c r="F13" s="7">
        <v>41</v>
      </c>
      <c r="G13" s="7"/>
      <c r="J13" s="7">
        <v>38</v>
      </c>
      <c r="K13" s="7"/>
      <c r="N13" s="7">
        <v>38</v>
      </c>
      <c r="O13" s="7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110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116</v>
      </c>
      <c r="C5" s="3"/>
      <c r="D5" s="3"/>
      <c r="E5" s="3"/>
      <c r="F5" s="3"/>
      <c r="G5" s="3"/>
      <c r="H5" s="16"/>
      <c r="I5" s="3" t="s">
        <v>117</v>
      </c>
      <c r="J5" s="3"/>
      <c r="K5" s="3"/>
      <c r="L5" s="3"/>
      <c r="M5" s="3"/>
      <c r="N5" s="3"/>
      <c r="O5" s="16"/>
      <c r="P5" s="3" t="s">
        <v>116</v>
      </c>
      <c r="Q5" s="3"/>
      <c r="R5" s="3"/>
      <c r="S5" s="3"/>
      <c r="T5" s="3"/>
      <c r="U5" s="3"/>
      <c r="V5" s="16"/>
      <c r="W5" s="3" t="s">
        <v>117</v>
      </c>
      <c r="X5" s="3"/>
      <c r="Y5" s="3"/>
      <c r="Z5" s="3"/>
      <c r="AA5" s="3"/>
      <c r="AB5" s="3"/>
    </row>
    <row r="6" spans="1:27" ht="15">
      <c r="A6" t="s">
        <v>118</v>
      </c>
      <c r="B6" s="6">
        <v>120005</v>
      </c>
      <c r="C6" s="6"/>
      <c r="F6" s="13" t="s">
        <v>119</v>
      </c>
      <c r="I6" s="6">
        <v>102995</v>
      </c>
      <c r="J6" s="6"/>
      <c r="M6" s="13" t="s">
        <v>120</v>
      </c>
      <c r="P6" s="6">
        <v>122511</v>
      </c>
      <c r="Q6" s="6"/>
      <c r="T6" s="13" t="s">
        <v>121</v>
      </c>
      <c r="W6" s="6">
        <v>104325</v>
      </c>
      <c r="X6" s="6"/>
      <c r="AA6" s="13" t="s">
        <v>122</v>
      </c>
    </row>
    <row r="7" spans="1:27" ht="15">
      <c r="A7" t="s">
        <v>123</v>
      </c>
      <c r="B7" s="7">
        <v>85693</v>
      </c>
      <c r="C7" s="7"/>
      <c r="F7" s="17">
        <v>30.7</v>
      </c>
      <c r="I7" s="7">
        <v>81657</v>
      </c>
      <c r="J7" s="7"/>
      <c r="M7" s="17">
        <v>32.4</v>
      </c>
      <c r="P7" s="7">
        <v>78186</v>
      </c>
      <c r="Q7" s="7"/>
      <c r="T7" s="17">
        <v>27.8</v>
      </c>
      <c r="W7" s="7">
        <v>80730</v>
      </c>
      <c r="X7" s="7"/>
      <c r="AA7" s="17">
        <v>31.4</v>
      </c>
    </row>
    <row r="8" spans="1:27" ht="15">
      <c r="A8" t="s">
        <v>124</v>
      </c>
      <c r="B8" s="7">
        <v>59120</v>
      </c>
      <c r="C8" s="7"/>
      <c r="F8" s="17">
        <v>21.2</v>
      </c>
      <c r="I8" s="7">
        <v>53243</v>
      </c>
      <c r="J8" s="7"/>
      <c r="M8" s="17">
        <v>21.1</v>
      </c>
      <c r="P8" s="7">
        <v>61219</v>
      </c>
      <c r="Q8" s="7"/>
      <c r="T8" s="17">
        <v>21.7</v>
      </c>
      <c r="W8" s="7">
        <v>56549</v>
      </c>
      <c r="X8" s="7"/>
      <c r="AA8" s="17">
        <v>22</v>
      </c>
    </row>
    <row r="9" spans="1:27" ht="15">
      <c r="A9" t="s">
        <v>125</v>
      </c>
      <c r="B9" s="7">
        <v>10566</v>
      </c>
      <c r="C9" s="7"/>
      <c r="F9" s="17">
        <v>3.8</v>
      </c>
      <c r="I9" s="7">
        <v>14360</v>
      </c>
      <c r="J9" s="7"/>
      <c r="M9" s="17">
        <v>5.7</v>
      </c>
      <c r="P9" s="7">
        <v>15788</v>
      </c>
      <c r="Q9" s="7"/>
      <c r="T9" s="17">
        <v>5.6</v>
      </c>
      <c r="W9" s="7">
        <v>15692</v>
      </c>
      <c r="X9" s="7"/>
      <c r="AA9" s="17">
        <v>6.1</v>
      </c>
    </row>
    <row r="10" spans="1:27" ht="15">
      <c r="A10" t="s">
        <v>126</v>
      </c>
      <c r="B10" s="7">
        <v>3923</v>
      </c>
      <c r="C10" s="7"/>
      <c r="F10" s="17">
        <v>1.4</v>
      </c>
      <c r="I10" s="9" t="s">
        <v>37</v>
      </c>
      <c r="J10" s="9"/>
      <c r="M10" s="13" t="s">
        <v>37</v>
      </c>
      <c r="P10" s="7">
        <v>3923</v>
      </c>
      <c r="Q10" s="7"/>
      <c r="T10" s="17">
        <v>1.4</v>
      </c>
      <c r="W10" s="9" t="s">
        <v>37</v>
      </c>
      <c r="X10" s="9"/>
      <c r="AA10" s="13" t="s">
        <v>37</v>
      </c>
    </row>
    <row r="11" spans="1:27" ht="15">
      <c r="A11" t="s">
        <v>127</v>
      </c>
      <c r="B11" s="6">
        <v>279307</v>
      </c>
      <c r="C11" s="6"/>
      <c r="F11" s="13" t="s">
        <v>128</v>
      </c>
      <c r="I11" s="6">
        <v>252255</v>
      </c>
      <c r="J11" s="6"/>
      <c r="M11" s="13" t="s">
        <v>128</v>
      </c>
      <c r="P11" s="6">
        <v>281627</v>
      </c>
      <c r="Q11" s="6"/>
      <c r="T11" s="13" t="s">
        <v>128</v>
      </c>
      <c r="W11" s="6">
        <v>257296</v>
      </c>
      <c r="X11" s="6"/>
      <c r="AA11" s="13" t="s">
        <v>128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2020-01-02T21:27:24Z</dcterms:created>
  <dcterms:modified xsi:type="dcterms:W3CDTF">2020-01-02T21:27:24Z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