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vesting in our notes inv" sheetId="1" r:id="rId1"/>
    <sheet name="investing in our notes inv-1" sheetId="2" r:id="rId2"/>
    <sheet name="senior securities" sheetId="3" r:id="rId3"/>
    <sheet name="senior securities-1" sheetId="4" r:id="rId4"/>
    <sheet name="underwriting" sheetId="5" r:id="rId5"/>
    <sheet name="underwriting-1" sheetId="6" r:id="rId6"/>
    <sheet name="example" sheetId="7" r:id="rId7"/>
    <sheet name="example-1" sheetId="8" r:id="rId8"/>
    <sheet name="portfolio companies" sheetId="9" r:id="rId9"/>
    <sheet name="portfolio companies-1" sheetId="10" r:id="rId10"/>
    <sheet name="portfolio companies-2" sheetId="11" r:id="rId11"/>
    <sheet name="portfolio companies-3" sheetId="12" r:id="rId12"/>
    <sheet name="portfolio companies-4" sheetId="13" r:id="rId13"/>
    <sheet name="portfolio companies-5" sheetId="14" r:id="rId14"/>
    <sheet name="portfolio companies-6" sheetId="15" r:id="rId15"/>
    <sheet name="portfolio companies-7" sheetId="16" r:id="rId16"/>
    <sheet name="portfolio companies-8" sheetId="17" r:id="rId17"/>
    <sheet name="portfolio companies-9" sheetId="18" r:id="rId18"/>
    <sheet name="portfolio companies-10" sheetId="19" r:id="rId19"/>
    <sheet name="portfolio companies-11" sheetId="20" r:id="rId20"/>
    <sheet name="portfolio companies-12" sheetId="21" r:id="rId21"/>
    <sheet name="portfolio companies-13" sheetId="22" r:id="rId22"/>
    <sheet name="portfolio companies-14" sheetId="23" r:id="rId23"/>
    <sheet name="price range of common stoc" sheetId="24" r:id="rId24"/>
    <sheet name="senior securities-2" sheetId="25" r:id="rId25"/>
    <sheet name="senior securities-3" sheetId="26" r:id="rId26"/>
    <sheet name="senior securities-4" sheetId="27" r:id="rId27"/>
    <sheet name="senior securities-5" sheetId="28" r:id="rId28"/>
    <sheet name="description of our capital" sheetId="29" r:id="rId29"/>
  </sheets>
  <definedNames/>
  <calcPr fullCalcOnLoad="1"/>
</workbook>
</file>

<file path=xl/sharedStrings.xml><?xml version="1.0" encoding="utf-8"?>
<sst xmlns="http://schemas.openxmlformats.org/spreadsheetml/2006/main" count="1247" uniqueCount="599">
  <si>
    <t>Investing in our Notes involves a high degree of risk, including the risk of leverage. Before buying any Notes, you should read the discussion of the material risks of investing in us in Risk Factors beginning on page S-19</t>
  </si>
  <si>
    <t>Per Note</t>
  </si>
  <si>
    <t>Total</t>
  </si>
  <si>
    <t>Public offering price</t>
  </si>
  <si>
    <t>Underwriting discount (sales load and commissions)</t>
  </si>
  <si>
    <t>Proceeds, before expenses, to us (1)</t>
  </si>
  <si>
    <t>June 30, 2020</t>
  </si>
  <si>
    <t>Actual</t>
  </si>
  <si>
    <t>As Adjusted(1)</t>
  </si>
  <si>
    <t>(amounts in thousands)</t>
  </si>
  <si>
    <t>Assets:</t>
  </si>
  <si>
    <t>Investments, at fair value</t>
  </si>
  <si>
    <t>Cash</t>
  </si>
  <si>
    <t>Other assets</t>
  </si>
  <si>
    <t>Total assets</t>
  </si>
  <si>
    <t>Liabilities:</t>
  </si>
  <si>
    <t>The Notes offered hereby, net of deferred debt issuance costs</t>
  </si>
  <si>
    <t>$—</t>
  </si>
  <si>
    <t>Unsecured Notes, net of deferred debt issuance costs</t>
  </si>
  <si>
    <t>SBA-guaranteed debentures payable, net of deferred debt issuance costs(1)</t>
  </si>
  <si>
    <t>PWB Credit Facility(2)</t>
  </si>
  <si>
    <t>BNP Facility(3)</t>
  </si>
  <si>
    <t>Other liabilities</t>
  </si>
  <si>
    <t>Total liabilities</t>
  </si>
  <si>
    <t>Net assets</t>
  </si>
  <si>
    <t>Shareholders’ equity:</t>
  </si>
  <si>
    <t>Preferred stock, par value $0.01 per share; 20,000,000 shares authorized, 0 shares  
issued and outstanding</t>
  </si>
  <si>
    <t>Common stock, par value $0.01 per share; 100,000,000 shares authorized, 13,399,694 shares 
issued and outstanding</t>
  </si>
  <si>
    <t>Capital in excess of par value</t>
  </si>
  <si>
    <t>Total shareholders’ equity</t>
  </si>
  <si>
    <t>SENIOR SECURITIES</t>
  </si>
  <si>
    <t>(dollar amounts in thousands, except per unit data)
Class and Year</t>
  </si>
  <si>
    <t>Total Amount Outstanding Excluding Treasury Securities(1)</t>
  </si>
  <si>
    <t>Asset Coverage Per Unit (2)</t>
  </si>
  <si>
    <t>Involuntary Liquidating Preference Per Unit (3)</t>
  </si>
  <si>
    <t>Average Market Value Per Unit (4)</t>
  </si>
  <si>
    <t>BNP Facility</t>
  </si>
  <si>
    <t>December 31, 2020 (as of June 30, 2020, unaudited)</t>
  </si>
  <si>
    <t>—</t>
  </si>
  <si>
    <t>N/A</t>
  </si>
  <si>
    <t>December 31, 2019</t>
  </si>
  <si>
    <t>5.95% Notes due 2026</t>
  </si>
  <si>
    <t>6.50% Notes due 2025</t>
  </si>
  <si>
    <t>December 31, 2018</t>
  </si>
  <si>
    <t>6.375% Notes due 2025</t>
  </si>
  <si>
    <t>PWB Credit Facility</t>
  </si>
  <si>
    <t>December 31, 2017</t>
  </si>
  <si>
    <t>December 31, 2016</t>
  </si>
  <si>
    <t>December 31, 2015</t>
  </si>
  <si>
    <t>WM Credit Facility(6)</t>
  </si>
  <si>
    <t>December 31, 2014</t>
  </si>
  <si>
    <t>December 31, 2013</t>
  </si>
  <si>
    <t>December 31, 2012</t>
  </si>
  <si>
    <t>SBA debentures (SBIC I LP)(5)</t>
  </si>
  <si>
    <t>Total Senior Securities(7)</t>
  </si>
  <si>
    <t>UNDERWRITING</t>
  </si>
  <si>
    <t>Underwriter</t>
  </si>
  <si>
    <t>Principal Amount of Notes</t>
  </si>
  <si>
    <t>Ladenburg Thalmann &amp; Co. Inc.</t>
  </si>
  <si>
    <t>Janney Montgomery Scott LLC</t>
  </si>
  <si>
    <t>National Securities Corporation</t>
  </si>
  <si>
    <t>Without Over-allotment</t>
  </si>
  <si>
    <t>With Full Over-allotment</t>
  </si>
  <si>
    <t>%</t>
  </si>
  <si>
    <t>Sales load (underwriting discounts and commissions)</t>
  </si>
  <si>
    <t>Proceeds to us (before expenses)</t>
  </si>
  <si>
    <t>Example</t>
  </si>
  <si>
    <t>1 Year</t>
  </si>
  <si>
    <t>3 Years</t>
  </si>
  <si>
    <t>5 Years</t>
  </si>
  <si>
    <t>10 Years</t>
  </si>
  <si>
    <t>You would pay the following expenses on a $1,000 investment, assuming a 5.0% annual return</t>
  </si>
  <si>
    <t>PORTFOLIO COMPANIES</t>
  </si>
  <si>
    <t>Portfolio Company (1)
Investment Type</t>
  </si>
  <si>
    <t>Industry</t>
  </si>
  <si>
    <t>Interest Rate (2)</t>
  </si>
  <si>
    <t>Spread Above
Index (2)</t>
  </si>
  <si>
    <t>Maturity</t>
  </si>
  <si>
    <t>Principal
Amount</t>
  </si>
  <si>
    <t>Amortized Cost</t>
  </si>
  <si>
    <t>Fair Value (3)</t>
  </si>
  <si>
    <t>Percent of
Net Assets</t>
  </si>
  <si>
    <t>(Dollars in thousands)</t>
  </si>
  <si>
    <t>Non-control/Non-affiliate Investments</t>
  </si>
  <si>
    <t>Debt and Equity Investments</t>
  </si>
  <si>
    <t>Acrisure, LLC (14) (15)5664 Prairie Creek Drive SECaledonia, MI 49316</t>
  </si>
  <si>
    <t>Insurance Agencies and Brokerages</t>
  </si>
  <si>
    <t>Senior Secured Loan</t>
  </si>
  <si>
    <t>6.19%</t>
  </si>
  <si>
    <t>(L +4.25%)</t>
  </si>
  <si>
    <t>11/15/2023</t>
  </si>
  <si>
    <t>1.2%</t>
  </si>
  <si>
    <t>AHP Health Partners (14) (15)One Burton Hills Blvd. Suite 250Nashville, TN 37215</t>
  </si>
  <si>
    <t>General Medical and Surgical Hospitals</t>
  </si>
  <si>
    <t>6.30%</t>
  </si>
  <si>
    <t>(L +4.50%)</t>
  </si>
  <si>
    <t>6/30/2025</t>
  </si>
  <si>
    <t>1.6%</t>
  </si>
  <si>
    <t>Albertson's Holdings LLC (14) (15)250 Parkcenter BlvdBoise, ID 83706</t>
  </si>
  <si>
    <t>Supermarkets and Other Grocery (except Convenience) Stores</t>
  </si>
  <si>
    <t>4.55%</t>
  </si>
  <si>
    <t>(L +2.75%)</t>
  </si>
  <si>
    <t>11/17/2025</t>
  </si>
  <si>
    <t>All Star Auto Lights, Inc. (4)300 W Grant StreetOrlando, FL 32806</t>
  </si>
  <si>
    <t>Motor Vehicle Parts (Used) Merchant Wholesalers</t>
  </si>
  <si>
    <t>9.24%</t>
  </si>
  <si>
    <t>(L +7.50%)</t>
  </si>
  <si>
    <t>8/20/2024</t>
  </si>
  <si>
    <t>American Bath Group,  LLC (14) (15)435 Industrial RoadSavannah, TN 38372</t>
  </si>
  <si>
    <t>Plastics Plumbing Fixture Manufacturing</t>
  </si>
  <si>
    <t>6.05%</t>
  </si>
  <si>
    <t>9/30/2023</t>
  </si>
  <si>
    <t>Applovin Corporation (14) (15)849 High StreetPalo Alto, CA 94301</t>
  </si>
  <si>
    <t>Advertising Agencies</t>
  </si>
  <si>
    <t>5.30%</t>
  </si>
  <si>
    <t>(L +3.50%)</t>
  </si>
  <si>
    <t>8/15/2025</t>
  </si>
  <si>
    <t>Asurion, LLC (14) (15)648 Grassmere ParkNashville, TN 37211</t>
  </si>
  <si>
    <t>Communication Equipment Repair and Maintenance</t>
  </si>
  <si>
    <t>4.80%</t>
  </si>
  <si>
    <t>(L +3.00%)</t>
  </si>
  <si>
    <t>11/3/2024</t>
  </si>
  <si>
    <t>11/3/2023</t>
  </si>
  <si>
    <t>8.30%</t>
  </si>
  <si>
    <t>(L +6.50%)</t>
  </si>
  <si>
    <t>8/24/2025</t>
  </si>
  <si>
    <t>Athenahealth, Inc. (14) (15)311 Arsenal St.Watertown, MA 02472</t>
  </si>
  <si>
    <t>Software Publishers</t>
  </si>
  <si>
    <t>6.40%</t>
  </si>
  <si>
    <t>2/11/2026</t>
  </si>
  <si>
    <t>Bass Pro Group, LLC (14) (15)2500 East KearneySpringfield, MO 65898</t>
  </si>
  <si>
    <t>Sporting Goods Stores</t>
  </si>
  <si>
    <t>6.80%</t>
  </si>
  <si>
    <t>(L +5.00%)</t>
  </si>
  <si>
    <t>9/25/2024</t>
  </si>
  <si>
    <t>Baymark Health Services, Inc.401 E. Corporate Dr #220Lewisville, TX 75057</t>
  </si>
  <si>
    <t>Outpatient Mental Health &amp; Sub. Abuse Centers</t>
  </si>
  <si>
    <t>10.21%</t>
  </si>
  <si>
    <t>(L +8.25%)</t>
  </si>
  <si>
    <t>3/1/2025</t>
  </si>
  <si>
    <t>Blackhawk Network Holdings, Inc. (14) (15)6220 Stoneridge Mall RoadPleasanton, CA  94588</t>
  </si>
  <si>
    <t>Computer and Computer Peripheral Equipment and Software Merchant Wholesalers</t>
  </si>
  <si>
    <t>6/15/2025</t>
  </si>
  <si>
    <t>BrightSpring Health Services (14) (15)805 N. Whittington ParkwayLouisville, KY 40222</t>
  </si>
  <si>
    <t>Residential Intellectual and Developmental Disability Facilities</t>
  </si>
  <si>
    <t>6.21%</t>
  </si>
  <si>
    <t>3/5/2026</t>
  </si>
  <si>
    <t>Brookfield WEC Holdings Inc. (14) (15)20 Stanwix Street Pttsburgh, PA 15222</t>
  </si>
  <si>
    <t>Business to Business Electronic Markets</t>
  </si>
  <si>
    <t>4.67%</t>
  </si>
  <si>
    <t>8/1/2025</t>
  </si>
  <si>
    <t>Carolina Lubes, Inc. 790 Pershing Rd. Raleigh NC 27608</t>
  </si>
  <si>
    <t>Automotive Oil Change and Lubrication Shops</t>
  </si>
  <si>
    <t>Senior Secured Loan (4) (8)</t>
  </si>
  <si>
    <t>9.83%</t>
  </si>
  <si>
    <t>(L +7.73%)</t>
  </si>
  <si>
    <t>8/23/2022</t>
  </si>
  <si>
    <t>12.3%</t>
  </si>
  <si>
    <t>Senior Secured Loan (Revolver) (5)</t>
  </si>
  <si>
    <t>0.25% (18)</t>
  </si>
  <si>
    <t>(L +7.25%)</t>
  </si>
  <si>
    <t>Charter NEX US, Inc. (14) (15)11111 Santa Monica Blvd, Suite 2000Los Angeles, CA  90025</t>
  </si>
  <si>
    <t>Unlaminated Plastics Profile Shape Manufacturing</t>
  </si>
  <si>
    <t>5/16/2024</t>
  </si>
  <si>
    <t>CHG Healthcare Services, Inc. (15)7259 S. Bingham Junction BlvdMidvale, UT 84047</t>
  </si>
  <si>
    <t>All Other Outpatient Care Centers</t>
  </si>
  <si>
    <t>6/7/2023</t>
  </si>
  <si>
    <t>Cirrus Medical Staffing, Inc. (4)1000 Winter StreetWaltham, MA 02451</t>
  </si>
  <si>
    <t>Temporary Help Services</t>
  </si>
  <si>
    <t>10.19%</t>
  </si>
  <si>
    <t>10/19/2022</t>
  </si>
  <si>
    <t>Senior Secured Loan (Revolver)</t>
  </si>
  <si>
    <t>Community Intervention Services, Inc. (4) (6) (10) (11)11612 FM2244, Building 1Suite 100Austin, TX 78738</t>
  </si>
  <si>
    <t>Outpatient Mental Health and Substance Abuse Centers</t>
  </si>
  <si>
    <t>Subordinated Loan</t>
  </si>
  <si>
    <t>7.00% cash / 6.00% PIK</t>
  </si>
  <si>
    <t>1/16/2021</t>
  </si>
  <si>
    <t>Confie Seguros Holdings II Co. (14)7711 Center AvenueSuite 200Huntington Beach, CA 92647</t>
  </si>
  <si>
    <t>10.41%</t>
  </si>
  <si>
    <t>(L +8.50%)</t>
  </si>
  <si>
    <t>11/1/2025</t>
  </si>
  <si>
    <t>Connect U.S. Finco LLC (14) (15) (19)99 City Rd, Old StreetLondon EC1Y 1AX, United Kingdom</t>
  </si>
  <si>
    <t>Taxi Service</t>
  </si>
  <si>
    <t>6.29%</t>
  </si>
  <si>
    <t>12/11/2026</t>
  </si>
  <si>
    <t>Constellis Holdings, LLC (6)12018 Sunrise Valley DriveSuite 140Reston, Virginia 20191</t>
  </si>
  <si>
    <t>Other Justice, Public Order, and Safety Activities</t>
  </si>
  <si>
    <t>10.93%</t>
  </si>
  <si>
    <t>(L +9.00%)</t>
  </si>
  <si>
    <t>4/21/2025</t>
  </si>
  <si>
    <t>Convergint Technologies Holdings, LLCOne Commerce DriveSchaumburg, IL 60173</t>
  </si>
  <si>
    <t>Security Systems Services (except Locksmiths)</t>
  </si>
  <si>
    <t>8.55%</t>
  </si>
  <si>
    <t>(L +6.75%)</t>
  </si>
  <si>
    <t>2/2/2026</t>
  </si>
  <si>
    <t>Curium BidCo S.A  R.L. (14) (15) (19)13,Rue AldringenFindel, Luxembourg, LU-LU 1118</t>
  </si>
  <si>
    <t>Pharmaceutical and Medicine Manufacturing</t>
  </si>
  <si>
    <t>5.94%</t>
  </si>
  <si>
    <t>(L +4.00%)</t>
  </si>
  <si>
    <t>7/1/2026</t>
  </si>
  <si>
    <t>Davis Vision, Inc.939 Elkridge Landing RoadLinthicum, MD  21090</t>
  </si>
  <si>
    <t>Direct Health and Medical Insurance Carriers</t>
  </si>
  <si>
    <t>12/1/2025</t>
  </si>
  <si>
    <t>Dexko Global Inc. (14) (15)39555 Orchard Hill PlaceNovi, MI 48375</t>
  </si>
  <si>
    <t>Motor Vehicle Body Manufacturing</t>
  </si>
  <si>
    <t>7/24/2024</t>
  </si>
  <si>
    <t>Diamond Sports Group, LLC (14) (15)10706 Beaver Dam RoadHunt Valley, Maryland 21030</t>
  </si>
  <si>
    <t>Television Broadcasting</t>
  </si>
  <si>
    <t>5.03%</t>
  </si>
  <si>
    <t>(L +3.25%)</t>
  </si>
  <si>
    <t>8/24/2026</t>
  </si>
  <si>
    <t>DuPage Medical Group (15)3743 Highland Ave.Downers Grove, IL 60515</t>
  </si>
  <si>
    <t>Offices of Physicians, Mental Health Specialists</t>
  </si>
  <si>
    <t>8.80%</t>
  </si>
  <si>
    <t>(L +7.00%)</t>
  </si>
  <si>
    <t>Eblens Holdings, Inc. 299 Industrial LaneTorrington, CT  06790</t>
  </si>
  <si>
    <t>Shoe Store</t>
  </si>
  <si>
    <t>Subordinated Loan (11)</t>
  </si>
  <si>
    <t>12.00% cash / 1.00% PIK</t>
  </si>
  <si>
    <t>1/13/2023</t>
  </si>
  <si>
    <t>5.4%</t>
  </si>
  <si>
    <t>Common equity (71,250 Class A units) (10)</t>
  </si>
  <si>
    <t>Endo International PLC (14) (15)Minerva House First FloorSimmonscourt RoadBallsbridge, Dublin, Co.Dublin 4 Ireland</t>
  </si>
  <si>
    <t>Pharmaceutical Preparation Manufacturing</t>
  </si>
  <si>
    <t>6.06%</t>
  </si>
  <si>
    <t>4/29/2024</t>
  </si>
  <si>
    <t>Envocore Holding, LLC (FKA LRI Holding, LLC) (4)300 Frank W. Burr Blvd., Glenpointe Centre East7th FloorTeaneck, MD 07666</t>
  </si>
  <si>
    <t>Electrical Contractors and Other Wiring Installation Contractors</t>
  </si>
  <si>
    <t>6.00% cash / 5.00% PIK</t>
  </si>
  <si>
    <t>(L +6.00%)</t>
  </si>
  <si>
    <t>6/30/2022</t>
  </si>
  <si>
    <t>Preferred Equity (238,095 Series B units) (10)</t>
  </si>
  <si>
    <t>Preferred Equity (13,315 Series C units) (10)</t>
  </si>
  <si>
    <t>Excelin Home Health, LLC2001 Bryan StreetSuite 1800Dallas, TX 75201</t>
  </si>
  <si>
    <t>Home Health Care Services</t>
  </si>
  <si>
    <t>11.50%</t>
  </si>
  <si>
    <t>(L +9.50%)</t>
  </si>
  <si>
    <t>4/25/2024</t>
  </si>
  <si>
    <t>Explorer Holdings, Inc. (14) (15)1818 Market StreetSuite 1000Philadelphia, PA 19103</t>
  </si>
  <si>
    <t>Testing Laboratories</t>
  </si>
  <si>
    <t>5.60%</t>
  </si>
  <si>
    <t>(L +3.75%)</t>
  </si>
  <si>
    <t>5/2/2023</t>
  </si>
  <si>
    <t>Garda World Security (14) (15) (19)1390 Barre StreetMontreal, Quebec H3C 1N4</t>
  </si>
  <si>
    <t>6.66%</t>
  </si>
  <si>
    <t>(L +4.75%)</t>
  </si>
  <si>
    <t>10/30/2026</t>
  </si>
  <si>
    <t>GGC Aerospace Topco L.P.1740 Eber Rd
Holland, OH 43528</t>
  </si>
  <si>
    <t>Other Aircraft Parts and Auxiliary Equipment Manufacturing</t>
  </si>
  <si>
    <t>10.65%</t>
  </si>
  <si>
    <t>(L +8.75%)</t>
  </si>
  <si>
    <t>9/8/2024</t>
  </si>
  <si>
    <t>2.5%</t>
  </si>
  <si>
    <t>Common equity (368,852 Class A units) (10)</t>
  </si>
  <si>
    <t>Common equity (40,984 Class B units) (10)</t>
  </si>
  <si>
    <t>Hyland Software, Inc.28500 Clemens RoadWestlake, Ohio 44145</t>
  </si>
  <si>
    <t>Senior Secured Loan (14) (15)</t>
  </si>
  <si>
    <t>7/1/2024</t>
  </si>
  <si>
    <t>7/7/2025</t>
  </si>
  <si>
    <t>Inergex Holdings, LLC500 Seneca StreetSuite 620Buffalo, NY 14204</t>
  </si>
  <si>
    <t>Other Computer Related Services</t>
  </si>
  <si>
    <t>8.94%</t>
  </si>
  <si>
    <t>10/1/2024</t>
  </si>
  <si>
    <t>Senior Secured Loan (Revolver) (5) (18)</t>
  </si>
  <si>
    <t>Institutional Shareholder Services Inc.702 King Farm BoulevardSuite 400Rockville, MD 20850</t>
  </si>
  <si>
    <t>Administrative Management and General Management Consulting Services</t>
  </si>
  <si>
    <t>10.44%</t>
  </si>
  <si>
    <t>3/5/2027</t>
  </si>
  <si>
    <t>Intouch Midco Inc. (15) (19)5650 Yonge StreetToronto, ON  M2M 4H5</t>
  </si>
  <si>
    <t>All Other Professional, Scientific, and Technical Services</t>
  </si>
  <si>
    <t>Kindred Healthcare, Inc. (FKA Kindred at Home) (14) (15)3350 Riverwood Parkway Suite 1400Atlanta, GA 30339</t>
  </si>
  <si>
    <t>5.56%</t>
  </si>
  <si>
    <t>7/2/2025</t>
  </si>
  <si>
    <t>McAfee, LLC (14) (15)2821 Mission College Blvd,Santa Clara, CA 95054</t>
  </si>
  <si>
    <t>5.55%</t>
  </si>
  <si>
    <t>9/30/2024</t>
  </si>
  <si>
    <t>10.30%</t>
  </si>
  <si>
    <t>9/29/2025</t>
  </si>
  <si>
    <t>Micro Holding Corp (14) (15)909 Sepulveda Blvd, 11th FloorEl Segundo, CA 90245</t>
  </si>
  <si>
    <t>Internet Publishing and Broadcasting and Web Search Portals</t>
  </si>
  <si>
    <t>9/13/2024</t>
  </si>
  <si>
    <t>Milrose Consultants, LLC (4) (8)498 7th AvenueNew York, NY 10017</t>
  </si>
  <si>
    <t>8.14%</t>
  </si>
  <si>
    <t>(L +6.20%)</t>
  </si>
  <si>
    <t>7/16/2025</t>
  </si>
  <si>
    <t>My Alarm Center, LLC (4) (10) (13)3803 West Chester Pike,Suite 100Newton Square, PA 19073</t>
  </si>
  <si>
    <t>Preferred Equity (1,485 Class A units), 8% PIK</t>
  </si>
  <si>
    <t>Preferred Equity (1,198 Class B units)</t>
  </si>
  <si>
    <t>Preferred Equity (335 Class Z units)</t>
  </si>
  <si>
    <t>Common Equity (64,149 units)</t>
  </si>
  <si>
    <t>Online Tech Stores, LLC (4)5440 Reno Corporate Dr.Reno, NV 89511</t>
  </si>
  <si>
    <t>Stationary &amp; Office Supply Merchant Wholesaler</t>
  </si>
  <si>
    <t>10.50% cash / 3.00% PIK</t>
  </si>
  <si>
    <t>8/1/2023</t>
  </si>
  <si>
    <t>OnSite Care, PLLC (4) (8)10130 Perimeter PkwyCharlottte, North Carolina 29216</t>
  </si>
  <si>
    <t>9.09%</t>
  </si>
  <si>
    <t>(L +7.78%)</t>
  </si>
  <si>
    <t>8/10/2023</t>
  </si>
  <si>
    <t>Panther BF Aggregator 2 LP (14) (15)250 Vesey St.  15th FloorNew York, NY 10281</t>
  </si>
  <si>
    <t>Other Commercial and Service Industry Machinery Manufacturing</t>
  </si>
  <si>
    <t>4/30/2026</t>
  </si>
  <si>
    <t>Parfums Holding Company, Inc. 6 High Ridge ParkStamford, CT 06905</t>
  </si>
  <si>
    <t>Cosmetics, Beauty Supplies, and Perfume Stores</t>
  </si>
  <si>
    <t>6.16%</t>
  </si>
  <si>
    <t>6/30/2024</t>
  </si>
  <si>
    <t>10.70%</t>
  </si>
  <si>
    <t>Pelican Products, Inc.23215 Early AvenueTorrance, CA 90505</t>
  </si>
  <si>
    <t>9.49%</t>
  </si>
  <si>
    <t>(L +7.75%)</t>
  </si>
  <si>
    <t>5/1/2026</t>
  </si>
  <si>
    <t>Performance Team LLC (4)2240 E Maple AveEl Segundo, CA 90245</t>
  </si>
  <si>
    <t>General Warehousing and Storage</t>
  </si>
  <si>
    <t>11.80%</t>
  </si>
  <si>
    <t>(L +10.00%)</t>
  </si>
  <si>
    <t>11/24/2023</t>
  </si>
  <si>
    <t>PM Acquisition LLC2700 Sam Rittenberg Blvd.Charleston, SC 29407</t>
  </si>
  <si>
    <t>All Other General Merchandise Stores</t>
  </si>
  <si>
    <t>11.50% cash / 2.50% PIK</t>
  </si>
  <si>
    <t>10/29/2021</t>
  </si>
  <si>
    <t>Common Equity (499 units) (10) (13)</t>
  </si>
  <si>
    <t>Quest Software US Holdings Inc. (14) (15)5 Polaris WayAliso Viejo, CA 92656</t>
  </si>
  <si>
    <t>6.18%</t>
  </si>
  <si>
    <t>5/16/2025</t>
  </si>
  <si>
    <t>Refinitiv (14) (15)345 Park Ave.New York, NY 10154</t>
  </si>
  <si>
    <t>Public Finance Activities</t>
  </si>
  <si>
    <t>5.05%</t>
  </si>
  <si>
    <t>10/1/2025</t>
  </si>
  <si>
    <t>Resource Label Group, LLC147 Seaboard LaneFranklin, TN 37067</t>
  </si>
  <si>
    <t>Commercial Printing (except Screen and Books)</t>
  </si>
  <si>
    <t>10.60%</t>
  </si>
  <si>
    <t>11/26/2023</t>
  </si>
  <si>
    <t>2.8%</t>
  </si>
  <si>
    <t>Restaurant Technologies, Inc (15)2250 Pilot Knob RoadSuite 100 Mendota Heights, MN 55120</t>
  </si>
  <si>
    <t>Other Grocery and Related Products Merchant Wholesalers</t>
  </si>
  <si>
    <t>Rocket Software, Inc. (15)77 4th AvenueWaltham, MA 02451</t>
  </si>
  <si>
    <t>Senior Secured Loan (14)</t>
  </si>
  <si>
    <t>11/28/2025</t>
  </si>
  <si>
    <t>10.05%</t>
  </si>
  <si>
    <t>11/28/2026</t>
  </si>
  <si>
    <t>RPLF Holdings, LLC (10) (13)166 Corporate DrivePortsmouth, NH 03801</t>
  </si>
  <si>
    <t>Common Equity (254,110 Class A units)</t>
  </si>
  <si>
    <t>Sentry Centers Holdings, LLC (10) (13)366 Madison Avenue, 7th FloorNew York, NY 10017</t>
  </si>
  <si>
    <t>Other Professional, Scientific, and Technical Services</t>
  </si>
  <si>
    <t>Common Equity (5,000 Series C units)</t>
  </si>
  <si>
    <t>Southern Technical Institute, LLC (4) (6) (10)3940 N. Dean RoadOrlando, FL 32817</t>
  </si>
  <si>
    <t>Colleges, Universities, and Professional Schools</t>
  </si>
  <si>
    <t>6.00% PIK</t>
  </si>
  <si>
    <t>12/31/2021</t>
  </si>
  <si>
    <t>Other</t>
  </si>
  <si>
    <t>Spring Education Group, Inc. (F/K/A SSH Group Holdings, Inc.)12930 Saratoga AvenueSuite A2Saratoga, CA 95070</t>
  </si>
  <si>
    <t>Child Day Care Services</t>
  </si>
  <si>
    <t>7/30/2025</t>
  </si>
  <si>
    <t>0.6%</t>
  </si>
  <si>
    <t>7/30/2026</t>
  </si>
  <si>
    <t>Sprint Communications, Inc. (14) (15) (19)6200 Sprint ParkwayOverland Park, KS 66251</t>
  </si>
  <si>
    <t>Wired Telecommunications Carriers</t>
  </si>
  <si>
    <t>4.81%</t>
  </si>
  <si>
    <t>2/2/2024</t>
  </si>
  <si>
    <t>SSJA Bariatric Management LLC (15)c/o Sentinel Capital Partners, L.L.C. 330Madison Avenue, 27th FloorNew York, NY 10017</t>
  </si>
  <si>
    <t>6.94%</t>
  </si>
  <si>
    <t>8/26/2024</t>
  </si>
  <si>
    <t>0.50% (18)</t>
  </si>
  <si>
    <t>Stancor, L.P. (4) (10)515 Fan Hill RoadMonroe, CT 06468</t>
  </si>
  <si>
    <t>Pump and Pumping Equipment Manufacturing</t>
  </si>
  <si>
    <t>Preferred Equity (1,250,000 Class A units),8% PIK (10)</t>
  </si>
  <si>
    <t>Staples, Inc. (14) (15) (19)500 Staples DriveFramingham, MA 01702</t>
  </si>
  <si>
    <t>6.69%</t>
  </si>
  <si>
    <t>4/16/2026</t>
  </si>
  <si>
    <t>STS Operating, Inc.2301 Windsor CtAddison, IL 60101</t>
  </si>
  <si>
    <t>Industrial Machinery and Equipment Merchant Wholesalers</t>
  </si>
  <si>
    <t>12/11/2024</t>
  </si>
  <si>
    <t>9.80%</t>
  </si>
  <si>
    <t>(L +8.00%)</t>
  </si>
  <si>
    <t>Sunshine Luxembourg VII SARL (14) (15)26A, Boulevard RoyalL-2449 Luxembourg</t>
  </si>
  <si>
    <t>9/25/2026</t>
  </si>
  <si>
    <t>Tank Holding Corp. (14) (15)4365 Steiner Street St.
Bonifacius, MN 55375</t>
  </si>
  <si>
    <t>6.41%</t>
  </si>
  <si>
    <t>3/26/2026</t>
  </si>
  <si>
    <t>The Escape Game, LLC (4)510 East Iris Dr. Unit C
Nashville, TN 37204</t>
  </si>
  <si>
    <t>Other amusement and recreation industries</t>
  </si>
  <si>
    <t>3/31/2020</t>
  </si>
  <si>
    <t>10.55%</t>
  </si>
  <si>
    <t>12/22/2022</t>
  </si>
  <si>
    <t>Truck Hero, Inc. (15)5400 S. State RoadAnn Arbor, Michigan 48108</t>
  </si>
  <si>
    <t>Truck Trailer Manufacturing</t>
  </si>
  <si>
    <t>United Biologics Holdings, LLC (4) (10)70 NE Loop 410Suite 600San Antonio, TX 78216</t>
  </si>
  <si>
    <t>Medical Laboratories</t>
  </si>
  <si>
    <t>Preferred Equity (151,787 units)</t>
  </si>
  <si>
    <t>Warrants (29,374 units)</t>
  </si>
  <si>
    <t>3/05/2022 (12)</t>
  </si>
  <si>
    <t>U.S. Anesthesia Partners (14) (15)450 East Las Olas Blvd Suite 850
Ft. Lauderdale, FL 33301</t>
  </si>
  <si>
    <t>Freestanding Ambulatory Surgical and Emergency Centers</t>
  </si>
  <si>
    <t>6/23/2024</t>
  </si>
  <si>
    <t>Verifone Intermediate Holdings, Inc (14) (15) (19)88 W. Plumeria Dr.San Jose, CA 95134</t>
  </si>
  <si>
    <t>5.90%</t>
  </si>
  <si>
    <t>8/20/2025</t>
  </si>
  <si>
    <t>0.2%</t>
  </si>
  <si>
    <t>Wastebuilt Environmental Solutions, LLC (4)560 Territorial DrBolingbrook, IL 60440</t>
  </si>
  <si>
    <t>Industrial Supplies Merchant Wholesalers</t>
  </si>
  <si>
    <t>10.69%</t>
  </si>
  <si>
    <t>10/11/2024</t>
  </si>
  <si>
    <t>Total Debt and Equity Investments</t>
  </si>
  <si>
    <t>210.7%</t>
  </si>
  <si>
    <t>Structured Finance Note Investments (7) (19)</t>
  </si>
  <si>
    <t>Dryden 76 CLO, Ltd.Puglisi &amp; Associates, as Co-Issuer850 Library Avenue, Suite 204Newark, Delaware 19711</t>
  </si>
  <si>
    <t>Subordinated Notes</t>
  </si>
  <si>
    <t>15.37% (9)</t>
  </si>
  <si>
    <t>10/20/2032 (17)</t>
  </si>
  <si>
    <t>Elevation CLO 2017-7. LTDMaplesFS Limited, as IssuerPO Box 1093Boundary Hall, Cricket SquareGrand Cayman, KY1-1102, Cayman Islands</t>
  </si>
  <si>
    <t>15.71% (9)</t>
  </si>
  <si>
    <t>7/15/2030 (17)</t>
  </si>
  <si>
    <t>Flatiron CLO 18, LtdMaplesFS Limited, as IssuerPO Box 1093Boundary Hall, Cricket SquareGrand Cayman, KY1-1102, Cayman Islands</t>
  </si>
  <si>
    <t>16.68% (9)</t>
  </si>
  <si>
    <t>4/17/2031 (17)</t>
  </si>
  <si>
    <t>THL Credit Wind River 2019-03 CLO LtdEstera Trust (Cayman) LimitedClifton House, 75 Fort Street, PO Box 1350Grand Cayman KY1-1108, Cayman Islands</t>
  </si>
  <si>
    <t>12.33% (9)</t>
  </si>
  <si>
    <t>4/15/2031 (17)</t>
  </si>
  <si>
    <t>3.1%</t>
  </si>
  <si>
    <t>Total Structured Finance Note Investments</t>
  </si>
  <si>
    <t>12.9%</t>
  </si>
  <si>
    <t>Total Non-control/Non-affiliate Investments</t>
  </si>
  <si>
    <t>223.6%</t>
  </si>
  <si>
    <t>Affiliate Investments</t>
  </si>
  <si>
    <t>3rd Rock Gaming Holdings, LLC75190 Gerald Ford Dr.Palm Desert, CA 92211</t>
  </si>
  <si>
    <t>9.44% cash / 1.00% PIK</t>
  </si>
  <si>
    <t>3/12/2023</t>
  </si>
  <si>
    <t>Common Equity (2,547,250 units), (10) (13)</t>
  </si>
  <si>
    <t>Chemical Resources Holdings, Inc.103 Carnegie Center, Suite 100Princeton, NJ 08540-6235</t>
  </si>
  <si>
    <t>Custom Compounding of Purchased Resins</t>
  </si>
  <si>
    <t>9.82%</t>
  </si>
  <si>
    <t>(L +7.89%)</t>
  </si>
  <si>
    <t>1/25/2024</t>
  </si>
  <si>
    <t>Common Equity (1,832 Class A shares) (10) (13)</t>
  </si>
  <si>
    <t>Contract Datascan Holdings, Inc. (4)2941 Trade Center DriveSuite 100Carrollton, TX 75006</t>
  </si>
  <si>
    <t>Office Machinery and Equipment Rental and Leasing</t>
  </si>
  <si>
    <t>12.00%</t>
  </si>
  <si>
    <t>2/5/2021</t>
  </si>
  <si>
    <t>Preferred Equity (3,061 Series A shares), 10% PIK (10)</t>
  </si>
  <si>
    <t>Common Equity (11,273 shares) (10)</t>
  </si>
  <si>
    <t>DRS Imaging Services, LLC43 Fadem RdSpringfield, NJ 07081</t>
  </si>
  <si>
    <t>Data Processing, Hosting, and Related Services</t>
  </si>
  <si>
    <t>11.21%</t>
  </si>
  <si>
    <t>(L +9.27%)</t>
  </si>
  <si>
    <t>11/20/2023</t>
  </si>
  <si>
    <t>6.3%</t>
  </si>
  <si>
    <t>Common Equity (1,135 units) (10) (13)</t>
  </si>
  <si>
    <t>Master Cutlery, LLC (4) (6) (10)700 Penhorn AvenueSecaucus, NJ 07094</t>
  </si>
  <si>
    <t>Sporting and Recreational Goods and Supplies Merchant Wholesalers</t>
  </si>
  <si>
    <t>13.00%</t>
  </si>
  <si>
    <t>4/17/2020</t>
  </si>
  <si>
    <t>Preferred Equity (3,723 Series A units), 8% PIK</t>
  </si>
  <si>
    <t>Common Equity (15,564 units)</t>
  </si>
  <si>
    <t>NeoSystems Corp. (4) (10)1861 International Drive,Suite 200Tysons Corner, VA 22102</t>
  </si>
  <si>
    <t>Other Accounting Services</t>
  </si>
  <si>
    <t>Preferred Equity (521,962 convertible shares), 10% PIK</t>
  </si>
  <si>
    <t>Pfanstiehl Holdings, Inc. (4)1219 Glen Rock AvenueWaukegan, IL 60085</t>
  </si>
  <si>
    <t>10.50%</t>
  </si>
  <si>
    <t>9/29/2022</t>
  </si>
  <si>
    <t>Common Equity (400 Class A shares)</t>
  </si>
  <si>
    <t>Professional Pipe Holdings, LLC628 Lanier Road 3504Norwood, NC 28128</t>
  </si>
  <si>
    <t>Plumbing, Heating, and Air-Conditioning Contractors</t>
  </si>
  <si>
    <t>10.55% cash / 1.50% PIK</t>
  </si>
  <si>
    <t>3/23/2023</t>
  </si>
  <si>
    <t>Common Equity (1,414 Class A units) (10)</t>
  </si>
  <si>
    <t>TalentSmart Holdings, LLC731 S. Highway 101, 1LSolana Beach, CA 92075</t>
  </si>
  <si>
    <t>Professional and Management Development Training</t>
  </si>
  <si>
    <t>Senior Secured Loan (4)</t>
  </si>
  <si>
    <t>8.50%</t>
  </si>
  <si>
    <t>5.9%</t>
  </si>
  <si>
    <t>Common Equity (1,500 Class A shares) (10) (13)</t>
  </si>
  <si>
    <t>TRS Services, LLC (4) (11)2100 Skinner RoadHouston, TX 77093</t>
  </si>
  <si>
    <t>Commercial and Industrial Machinery and Equipment (except Automotive and Electronic) Repair and Maintenance</t>
  </si>
  <si>
    <t>10.55% cash / 1.00% PIK</t>
  </si>
  <si>
    <t>3/16/2020</t>
  </si>
  <si>
    <t>Preferred Equity (329,266 Class AA units), 15% PIK (10)</t>
  </si>
  <si>
    <t>Preferred Equity (3,000,000 Class A units), 11% PIK (10)</t>
  </si>
  <si>
    <t>Common Equity (3,000,000 units) (10)</t>
  </si>
  <si>
    <t>TTG Healthcare, LLC2403 Sidney St.Pittsburgh, PA 15203</t>
  </si>
  <si>
    <t>Diagnostic Imaging Centers</t>
  </si>
  <si>
    <t>10.71%</t>
  </si>
  <si>
    <t>3/1/2024</t>
  </si>
  <si>
    <t>Preferred Equity ( 2,309 Class B units) (10) (13)</t>
  </si>
  <si>
    <t>Total Affiliate Investments</t>
  </si>
  <si>
    <t>81.5%</t>
  </si>
  <si>
    <t>Control Investment</t>
  </si>
  <si>
    <t>MTE Holding Corp. (4)c/o Mirage Trailers LLC2212 Industrial RdNampa, ID 83687</t>
  </si>
  <si>
    <t>Travel Trailer and Camper Manufacturing</t>
  </si>
  <si>
    <t>Subordinated Loan (to Mirage Trailers, LLC, a controlled, consolidated subsidiary of MTE Holding Corp.)</t>
  </si>
  <si>
    <t>10.26% cash / 4.50% PIK</t>
  </si>
  <si>
    <t>11/25/2020</t>
  </si>
  <si>
    <t>4.5%</t>
  </si>
  <si>
    <t>Common Equity (554 shares)</t>
  </si>
  <si>
    <t>Total Control Investment</t>
  </si>
  <si>
    <t>5.3%</t>
  </si>
  <si>
    <t>Total Investments</t>
  </si>
  <si>
    <t>310.4%</t>
  </si>
  <si>
    <t>Portfolio Company</t>
  </si>
  <si>
    <t>Reported Interest Rate</t>
  </si>
  <si>
    <t>Interest Rate per Credit Agreement</t>
  </si>
  <si>
    <t>Additional Interest per Annum</t>
  </si>
  <si>
    <t>Carolina Lubes, Inc.</t>
  </si>
  <si>
    <t>9.35%</t>
  </si>
  <si>
    <t>0.48%</t>
  </si>
  <si>
    <t>Chemical Resources Holdings, Inc.</t>
  </si>
  <si>
    <t>7.93%</t>
  </si>
  <si>
    <t>1.89%</t>
  </si>
  <si>
    <t>DRS Imaging Services, LLC</t>
  </si>
  <si>
    <t>9.94%</t>
  </si>
  <si>
    <t>1.27%</t>
  </si>
  <si>
    <t>Milrose Consultants, LLC</t>
  </si>
  <si>
    <t>7.44%</t>
  </si>
  <si>
    <t>0.70%</t>
  </si>
  <si>
    <t>OnSite Care, PLLC</t>
  </si>
  <si>
    <t>7.96%</t>
  </si>
  <si>
    <t>1.53%</t>
  </si>
  <si>
    <t>Investment Type</t>
  </si>
  <si>
    <t>Range of PIKOption</t>
  </si>
  <si>
    <t>Range of CashOption</t>
  </si>
  <si>
    <t>Maximum PIKRate Allowed</t>
  </si>
  <si>
    <t>Community Intervention Services, Inc.</t>
  </si>
  <si>
    <t>0% or 6.00%</t>
  </si>
  <si>
    <t>13.00% or 7.00%</t>
  </si>
  <si>
    <t>6.00%</t>
  </si>
  <si>
    <t>Eblens Holdings, Inc.</t>
  </si>
  <si>
    <t>0% or 1.00%</t>
  </si>
  <si>
    <t>13.00% or 12.00%</t>
  </si>
  <si>
    <t>1.00%</t>
  </si>
  <si>
    <t>Master Cutlery, LLC</t>
  </si>
  <si>
    <t>0% to 13.00%</t>
  </si>
  <si>
    <t>13.00% to 0%</t>
  </si>
  <si>
    <t>TRS Services, LLC</t>
  </si>
  <si>
    <t>12.65% or 1.00%</t>
  </si>
  <si>
    <t>PRICE RANGE OF COMMON STOCK AND DISTRIBUTIONS</t>
  </si>
  <si>
    <t>NAV Per Share(1)</t>
  </si>
  <si>
    <t>Price Range</t>
  </si>
  <si>
    <t>Premium (Discount) of High Sales Price to NAV</t>
  </si>
  <si>
    <t>Premium (Discount) of Low Sales Price to NAV</t>
  </si>
  <si>
    <t>Cash Distribution per Share(2)</t>
  </si>
  <si>
    <t>Period</t>
  </si>
  <si>
    <t>High</t>
  </si>
  <si>
    <t>Low</t>
  </si>
  <si>
    <t>Fiscal 2020</t>
  </si>
  <si>
    <t>Second Quarter(3)</t>
  </si>
  <si>
    <t>*</t>
  </si>
  <si>
    <t>First Quarter</t>
  </si>
  <si>
    <t>Fiscal 2019</t>
  </si>
  <si>
    <t>Fourth Quarter</t>
  </si>
  <si>
    <t>-3.6%</t>
  </si>
  <si>
    <t>-11.8%</t>
  </si>
  <si>
    <t>Third Quarter</t>
  </si>
  <si>
    <t>-3.7%</t>
  </si>
  <si>
    <t>-13.8%</t>
  </si>
  <si>
    <t>Second Quarter</t>
  </si>
  <si>
    <t>-1.16%</t>
  </si>
  <si>
    <t>-8.5%</t>
  </si>
  <si>
    <t>-4.0%</t>
  </si>
  <si>
    <t>-17.4%</t>
  </si>
  <si>
    <t>Fiscal 2018</t>
  </si>
  <si>
    <t>-8.8%</t>
  </si>
  <si>
    <t>-24.5%</t>
  </si>
  <si>
    <t>-7.6%</t>
  </si>
  <si>
    <t>-16.5%</t>
  </si>
  <si>
    <t>-10.9%</t>
  </si>
  <si>
    <t>-22.3%</t>
  </si>
  <si>
    <t>-8.6%</t>
  </si>
  <si>
    <t>-19.7%</t>
  </si>
  <si>
    <t>Fiscal 2017</t>
  </si>
  <si>
    <t>-6.7%</t>
  </si>
  <si>
    <t>-16.1%</t>
  </si>
  <si>
    <t>1.3%</t>
  </si>
  <si>
    <t>-10.5%</t>
  </si>
  <si>
    <t>-6.3%</t>
  </si>
  <si>
    <t>1.7%</t>
  </si>
  <si>
    <t>-9.5%</t>
  </si>
  <si>
    <t>(dollar amounts in thousands, except per unit data)</t>
  </si>
  <si>
    <t>Class and Year</t>
  </si>
  <si>
    <t>Total Amount Outstanding Exclusive of Treasury Securities(1)</t>
  </si>
  <si>
    <t>Asset CoveragePer Unit(2)</t>
  </si>
  <si>
    <t>Involuntary Liquidating PreferencePer Unit(3)</t>
  </si>
  <si>
    <t>Average Market Value Per Unit(4)</t>
  </si>
  <si>
    <t>WM Credit Facility (6)</t>
  </si>
  <si>
    <t>Small Business Administration Debentures (SBIC I LP) (5)</t>
  </si>
  <si>
    <t>Total Senior Securities (7)</t>
  </si>
  <si>
    <t>Incentive Fee</t>
  </si>
  <si>
    <t>100% × “Catch-Up” + the greater of 0% AND (20% × (pre-incentive fee net investment income – 2.5%))</t>
  </si>
  <si>
    <t>(100% ×(2.16% – 2.0%)) + 0%</t>
  </si>
  <si>
    <t>100% × 0.16%</t>
  </si>
  <si>
    <t>0.16%</t>
  </si>
  <si>
    <t>(100% × (2.5% – 2.0%)) + (20% × (2.86% – 2.5%))</t>
  </si>
  <si>
    <t>0.5% + (20% × 0.36%)</t>
  </si>
  <si>
    <t>0.5% + 0.07%</t>
  </si>
  <si>
    <t>0.57%</t>
  </si>
  <si>
    <t>DESCRIPTION OF OUR CAPITAL STOCK</t>
  </si>
  <si>
    <t>Title of Class</t>
  </si>
  <si>
    <t>Amount Authorized</t>
  </si>
  <si>
    <t>Amount Held by Company for its Account</t>
  </si>
  <si>
    <t>Amount Outstanding</t>
  </si>
  <si>
    <t>Common Stock, $0.01 par value per share</t>
  </si>
  <si>
    <t>Preferred Stock, $0.01 par value per share</t>
  </si>
</sst>
</file>

<file path=xl/styles.xml><?xml version="1.0" encoding="utf-8"?>
<styleSheet xmlns="http://schemas.openxmlformats.org/spreadsheetml/2006/main">
  <numFmts count="6">
    <numFmt numFmtId="164" formatCode="General"/>
    <numFmt numFmtId="165" formatCode="_(\$* #,##0.00_);_(\$* \(#,##0.00\);_(\$* \-??_);_(@_)"/>
    <numFmt numFmtId="166" formatCode="_(\$* #,##0_);_(\$* \(#,##0\);_(\$* \-_);_(@_)"/>
    <numFmt numFmtId="167" formatCode="#,##0"/>
    <numFmt numFmtId="168" formatCode="#,##0.00"/>
    <numFmt numFmtId="169" formatCode="\(#,##0_);[RED]\(#,##0\)"/>
  </numFmts>
  <fonts count="4">
    <font>
      <sz val="11"/>
      <color indexed="8"/>
      <name val="Calibri"/>
      <family val="2"/>
    </font>
    <font>
      <sz val="10"/>
      <name val="Arial"/>
      <family val="0"/>
    </font>
    <font>
      <b/>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6">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Border="1" applyAlignment="1">
      <alignment horizontal="center"/>
    </xf>
    <xf numFmtId="165" fontId="0" fillId="0" borderId="0" xfId="0" applyNumberFormat="1" applyBorder="1" applyAlignment="1">
      <alignment horizontal="right"/>
    </xf>
    <xf numFmtId="166" fontId="0" fillId="0" borderId="0" xfId="0" applyNumberFormat="1" applyBorder="1" applyAlignment="1">
      <alignment horizontal="right"/>
    </xf>
    <xf numFmtId="164" fontId="0" fillId="0" borderId="0" xfId="0" applyFont="1" applyBorder="1" applyAlignment="1">
      <alignment horizontal="center"/>
    </xf>
    <xf numFmtId="164" fontId="2" fillId="0" borderId="0" xfId="0" applyFont="1" applyAlignment="1">
      <alignment/>
    </xf>
    <xf numFmtId="167" fontId="0" fillId="0" borderId="0" xfId="0" applyNumberFormat="1" applyAlignment="1">
      <alignment horizontal="right"/>
    </xf>
    <xf numFmtId="164" fontId="0" fillId="0" borderId="0" xfId="0" applyFont="1" applyBorder="1" applyAlignment="1">
      <alignment horizontal="right"/>
    </xf>
    <xf numFmtId="164" fontId="0" fillId="0" borderId="0" xfId="0" applyFont="1" applyAlignment="1">
      <alignment wrapText="1"/>
    </xf>
    <xf numFmtId="164" fontId="2" fillId="0" borderId="0" xfId="0" applyFont="1" applyAlignment="1">
      <alignment wrapText="1"/>
    </xf>
    <xf numFmtId="164" fontId="2" fillId="0" borderId="0" xfId="0" applyFont="1" applyAlignment="1">
      <alignment horizontal="center"/>
    </xf>
    <xf numFmtId="164" fontId="0" fillId="0" borderId="0" xfId="0" applyFont="1" applyAlignment="1">
      <alignment horizontal="right"/>
    </xf>
    <xf numFmtId="164" fontId="0" fillId="0" borderId="0" xfId="0" applyFont="1" applyAlignment="1">
      <alignment horizontal="center"/>
    </xf>
    <xf numFmtId="165" fontId="0" fillId="0" borderId="0" xfId="0" applyNumberFormat="1" applyAlignment="1">
      <alignment horizontal="center"/>
    </xf>
    <xf numFmtId="168" fontId="0" fillId="0" borderId="0" xfId="0" applyNumberFormat="1" applyAlignment="1">
      <alignment horizontal="center"/>
    </xf>
    <xf numFmtId="168" fontId="0" fillId="0" borderId="0" xfId="0" applyNumberFormat="1" applyAlignment="1">
      <alignment horizontal="right"/>
    </xf>
    <xf numFmtId="166" fontId="0" fillId="0" borderId="0" xfId="0" applyNumberFormat="1" applyAlignment="1">
      <alignment horizontal="center"/>
    </xf>
    <xf numFmtId="164" fontId="2" fillId="0" borderId="0" xfId="0" applyFont="1" applyAlignment="1">
      <alignment horizontal="center" wrapText="1"/>
    </xf>
    <xf numFmtId="164" fontId="2" fillId="0" borderId="0" xfId="0" applyFont="1" applyBorder="1" applyAlignment="1">
      <alignment horizontal="center" wrapText="1"/>
    </xf>
    <xf numFmtId="164" fontId="3" fillId="0" borderId="0" xfId="0" applyFont="1" applyAlignment="1">
      <alignment/>
    </xf>
    <xf numFmtId="167" fontId="0" fillId="0" borderId="0" xfId="0" applyNumberFormat="1" applyBorder="1" applyAlignment="1">
      <alignment horizontal="right"/>
    </xf>
    <xf numFmtId="169" fontId="0" fillId="0" borderId="0" xfId="0" applyNumberFormat="1" applyBorder="1" applyAlignment="1">
      <alignment horizontal="right"/>
    </xf>
    <xf numFmtId="169" fontId="0" fillId="0" borderId="0" xfId="0" applyNumberFormat="1" applyAlignment="1">
      <alignment/>
    </xf>
    <xf numFmtId="168" fontId="0" fillId="0" borderId="0" xfId="0" applyNumberForma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9"/>
  <sheetViews>
    <sheetView tabSelected="1" workbookViewId="0" topLeftCell="A1">
      <selection activeCell="A1" sqref="A1"/>
    </sheetView>
  </sheetViews>
  <sheetFormatPr defaultColWidth="8.00390625" defaultRowHeight="15"/>
  <cols>
    <col min="1" max="1" width="50.7109375" style="0" customWidth="1"/>
    <col min="2" max="16384" width="8.7109375" style="0" customWidth="1"/>
  </cols>
  <sheetData>
    <row r="2" spans="1:6" ht="15">
      <c r="A2" s="1" t="s">
        <v>0</v>
      </c>
      <c r="B2" s="1"/>
      <c r="C2" s="1"/>
      <c r="D2" s="1"/>
      <c r="E2" s="1"/>
      <c r="F2" s="1"/>
    </row>
    <row r="4" spans="1:8" ht="15">
      <c r="A4" s="2"/>
      <c r="B4" s="2"/>
      <c r="C4" s="2"/>
      <c r="D4" s="2"/>
      <c r="E4" s="2"/>
      <c r="F4" s="2"/>
      <c r="G4" s="2"/>
      <c r="H4" s="2"/>
    </row>
    <row r="6" spans="3:8" ht="15">
      <c r="C6" s="3" t="s">
        <v>1</v>
      </c>
      <c r="D6" s="3"/>
      <c r="G6" s="3" t="s">
        <v>2</v>
      </c>
      <c r="H6" s="3"/>
    </row>
    <row r="7" spans="1:7" ht="15">
      <c r="A7" t="s">
        <v>3</v>
      </c>
      <c r="B7" s="4">
        <v>25</v>
      </c>
      <c r="C7" s="4"/>
      <c r="F7" s="5">
        <v>25000000</v>
      </c>
      <c r="G7" s="5"/>
    </row>
    <row r="8" spans="1:7" ht="15">
      <c r="A8" t="s">
        <v>4</v>
      </c>
      <c r="B8" s="4">
        <v>0.75</v>
      </c>
      <c r="C8" s="4"/>
      <c r="F8" s="5">
        <v>750000</v>
      </c>
      <c r="G8" s="5"/>
    </row>
    <row r="9" spans="1:7" ht="15">
      <c r="A9" t="s">
        <v>5</v>
      </c>
      <c r="B9" s="4">
        <v>24.25</v>
      </c>
      <c r="C9" s="4"/>
      <c r="F9" s="5">
        <v>24250000</v>
      </c>
      <c r="G9" s="5"/>
    </row>
  </sheetData>
  <sheetProtection selectLockedCells="1" selectUnlockedCells="1"/>
  <mergeCells count="10">
    <mergeCell ref="A2:F2"/>
    <mergeCell ref="A4:H4"/>
    <mergeCell ref="C6:D6"/>
    <mergeCell ref="G6:H6"/>
    <mergeCell ref="B7:C7"/>
    <mergeCell ref="F7:G7"/>
    <mergeCell ref="B8:C8"/>
    <mergeCell ref="F8:G8"/>
    <mergeCell ref="B9:C9"/>
    <mergeCell ref="F9:G9"/>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X32"/>
  <sheetViews>
    <sheetView workbookViewId="0" topLeftCell="A1">
      <selection activeCell="A1" sqref="A1"/>
    </sheetView>
  </sheetViews>
  <sheetFormatPr defaultColWidth="8.00390625" defaultRowHeight="15"/>
  <cols>
    <col min="1" max="1" width="88.8515625" style="0" customWidth="1"/>
    <col min="2" max="2" width="8.7109375" style="0" customWidth="1"/>
    <col min="3" max="3" width="76.8515625" style="0" customWidth="1"/>
    <col min="4" max="4" width="8.7109375" style="0" customWidth="1"/>
    <col min="5" max="5" width="17.7109375" style="0" customWidth="1"/>
    <col min="6" max="6" width="8.7109375" style="0" customWidth="1"/>
    <col min="7" max="7" width="22.7109375" style="0" customWidth="1"/>
    <col min="8" max="8" width="8.7109375" style="0" customWidth="1"/>
    <col min="9" max="9" width="9.7109375" style="0" customWidth="1"/>
    <col min="10" max="22" width="8.7109375" style="0" customWidth="1"/>
    <col min="23" max="23" width="10.7109375" style="0" customWidth="1"/>
    <col min="24"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1:24" ht="39.75" customHeight="1">
      <c r="A4" s="11" t="s">
        <v>73</v>
      </c>
      <c r="C4" s="12" t="s">
        <v>74</v>
      </c>
      <c r="E4" s="12" t="s">
        <v>75</v>
      </c>
      <c r="G4" s="19" t="s">
        <v>76</v>
      </c>
      <c r="I4" s="12" t="s">
        <v>77</v>
      </c>
      <c r="K4" s="20" t="s">
        <v>78</v>
      </c>
      <c r="L4" s="20"/>
      <c r="M4" s="20"/>
      <c r="O4" s="3" t="s">
        <v>79</v>
      </c>
      <c r="P4" s="3"/>
      <c r="Q4" s="3"/>
      <c r="S4" s="3" t="s">
        <v>80</v>
      </c>
      <c r="T4" s="3"/>
      <c r="U4" s="3"/>
      <c r="W4" s="20" t="s">
        <v>81</v>
      </c>
      <c r="X4" s="20"/>
    </row>
    <row r="5" spans="11:24" ht="15">
      <c r="K5" s="3" t="s">
        <v>82</v>
      </c>
      <c r="L5" s="3"/>
      <c r="M5" s="3"/>
      <c r="N5" s="3"/>
      <c r="O5" s="3"/>
      <c r="P5" s="3"/>
      <c r="Q5" s="3"/>
      <c r="R5" s="3"/>
      <c r="S5" s="3"/>
      <c r="T5" s="3"/>
      <c r="U5" s="3"/>
      <c r="W5" s="2"/>
      <c r="X5" s="2"/>
    </row>
    <row r="6" spans="11:24" ht="15">
      <c r="K6" s="2"/>
      <c r="L6" s="2"/>
      <c r="M6" s="2"/>
      <c r="O6" s="2"/>
      <c r="P6" s="2"/>
      <c r="Q6" s="2"/>
      <c r="S6" s="2"/>
      <c r="T6" s="2"/>
      <c r="U6" s="2"/>
      <c r="W6" s="2"/>
      <c r="X6" s="2"/>
    </row>
    <row r="7" spans="1:24" ht="15">
      <c r="A7" s="7" t="s">
        <v>130</v>
      </c>
      <c r="C7" t="s">
        <v>131</v>
      </c>
      <c r="K7" s="2"/>
      <c r="L7" s="2"/>
      <c r="M7" s="2"/>
      <c r="O7" s="2"/>
      <c r="P7" s="2"/>
      <c r="Q7" s="2"/>
      <c r="S7" s="2"/>
      <c r="T7" s="2"/>
      <c r="U7" s="2"/>
      <c r="W7" s="2"/>
      <c r="X7" s="2"/>
    </row>
    <row r="8" spans="1:23" ht="15">
      <c r="A8" t="s">
        <v>87</v>
      </c>
      <c r="E8" s="14" t="s">
        <v>132</v>
      </c>
      <c r="G8" s="14" t="s">
        <v>133</v>
      </c>
      <c r="I8" s="14" t="s">
        <v>134</v>
      </c>
      <c r="K8" s="22">
        <v>1985</v>
      </c>
      <c r="L8" s="22"/>
      <c r="O8" s="22">
        <v>1921</v>
      </c>
      <c r="P8" s="22"/>
      <c r="S8" s="22">
        <v>1983</v>
      </c>
      <c r="T8" s="22"/>
      <c r="W8" s="17">
        <v>1.2</v>
      </c>
    </row>
    <row r="9" spans="11:24" ht="15">
      <c r="K9" s="2"/>
      <c r="L9" s="2"/>
      <c r="M9" s="2"/>
      <c r="O9" s="2"/>
      <c r="P9" s="2"/>
      <c r="Q9" s="2"/>
      <c r="S9" s="2"/>
      <c r="T9" s="2"/>
      <c r="U9" s="2"/>
      <c r="W9" s="2"/>
      <c r="X9" s="2"/>
    </row>
    <row r="10" spans="1:24" ht="15">
      <c r="A10" s="7" t="s">
        <v>135</v>
      </c>
      <c r="C10" t="s">
        <v>136</v>
      </c>
      <c r="K10" s="2"/>
      <c r="L10" s="2"/>
      <c r="M10" s="2"/>
      <c r="O10" s="2"/>
      <c r="P10" s="2"/>
      <c r="Q10" s="2"/>
      <c r="S10" s="2"/>
      <c r="T10" s="2"/>
      <c r="U10" s="2"/>
      <c r="W10" s="2"/>
      <c r="X10" s="2"/>
    </row>
    <row r="11" spans="1:23" ht="15">
      <c r="A11" t="s">
        <v>87</v>
      </c>
      <c r="E11" s="14" t="s">
        <v>137</v>
      </c>
      <c r="G11" s="14" t="s">
        <v>138</v>
      </c>
      <c r="I11" s="14" t="s">
        <v>139</v>
      </c>
      <c r="K11" s="22">
        <v>4000</v>
      </c>
      <c r="L11" s="22"/>
      <c r="O11" s="22">
        <v>3970</v>
      </c>
      <c r="P11" s="22"/>
      <c r="S11" s="22">
        <v>4000</v>
      </c>
      <c r="T11" s="22"/>
      <c r="W11" s="17">
        <v>2.4</v>
      </c>
    </row>
    <row r="12" spans="11:24" ht="15">
      <c r="K12" s="2"/>
      <c r="L12" s="2"/>
      <c r="M12" s="2"/>
      <c r="O12" s="2"/>
      <c r="P12" s="2"/>
      <c r="Q12" s="2"/>
      <c r="S12" s="2"/>
      <c r="T12" s="2"/>
      <c r="U12" s="2"/>
      <c r="W12" s="2"/>
      <c r="X12" s="2"/>
    </row>
    <row r="13" spans="1:24" ht="39.75" customHeight="1">
      <c r="A13" s="11" t="s">
        <v>140</v>
      </c>
      <c r="C13" t="s">
        <v>141</v>
      </c>
      <c r="K13" s="2"/>
      <c r="L13" s="2"/>
      <c r="M13" s="2"/>
      <c r="O13" s="2"/>
      <c r="P13" s="2"/>
      <c r="Q13" s="2"/>
      <c r="S13" s="2"/>
      <c r="T13" s="2"/>
      <c r="U13" s="2"/>
      <c r="W13" s="2"/>
      <c r="X13" s="2"/>
    </row>
    <row r="14" spans="1:23" ht="15">
      <c r="A14" t="s">
        <v>87</v>
      </c>
      <c r="E14" s="14" t="s">
        <v>119</v>
      </c>
      <c r="G14" s="14" t="s">
        <v>120</v>
      </c>
      <c r="I14" s="14" t="s">
        <v>142</v>
      </c>
      <c r="K14" s="22">
        <v>1995</v>
      </c>
      <c r="L14" s="22"/>
      <c r="O14" s="22">
        <v>1982</v>
      </c>
      <c r="P14" s="22"/>
      <c r="S14" s="22">
        <v>1999</v>
      </c>
      <c r="T14" s="22"/>
      <c r="W14" s="17">
        <v>1.2</v>
      </c>
    </row>
    <row r="15" spans="11:24" ht="15">
      <c r="K15" s="2"/>
      <c r="L15" s="2"/>
      <c r="M15" s="2"/>
      <c r="O15" s="2"/>
      <c r="P15" s="2"/>
      <c r="Q15" s="2"/>
      <c r="S15" s="2"/>
      <c r="T15" s="2"/>
      <c r="U15" s="2"/>
      <c r="W15" s="2"/>
      <c r="X15" s="2"/>
    </row>
    <row r="16" spans="1:24" ht="15">
      <c r="A16" s="7" t="s">
        <v>143</v>
      </c>
      <c r="C16" t="s">
        <v>144</v>
      </c>
      <c r="K16" s="2"/>
      <c r="L16" s="2"/>
      <c r="M16" s="2"/>
      <c r="O16" s="2"/>
      <c r="P16" s="2"/>
      <c r="Q16" s="2"/>
      <c r="S16" s="2"/>
      <c r="T16" s="2"/>
      <c r="U16" s="2"/>
      <c r="W16" s="2"/>
      <c r="X16" s="2"/>
    </row>
    <row r="17" spans="1:23" ht="15">
      <c r="A17" t="s">
        <v>87</v>
      </c>
      <c r="E17" s="14" t="s">
        <v>145</v>
      </c>
      <c r="G17" s="14" t="s">
        <v>95</v>
      </c>
      <c r="I17" s="14" t="s">
        <v>146</v>
      </c>
      <c r="K17" s="22">
        <v>2985</v>
      </c>
      <c r="L17" s="22"/>
      <c r="O17" s="22">
        <v>2991</v>
      </c>
      <c r="P17" s="22"/>
      <c r="S17" s="22">
        <v>3006</v>
      </c>
      <c r="T17" s="22"/>
      <c r="W17" s="17">
        <v>1.8</v>
      </c>
    </row>
    <row r="18" spans="11:24" ht="15">
      <c r="K18" s="2"/>
      <c r="L18" s="2"/>
      <c r="M18" s="2"/>
      <c r="O18" s="2"/>
      <c r="P18" s="2"/>
      <c r="Q18" s="2"/>
      <c r="S18" s="2"/>
      <c r="T18" s="2"/>
      <c r="U18" s="2"/>
      <c r="W18" s="2"/>
      <c r="X18" s="2"/>
    </row>
    <row r="19" spans="1:24" ht="15">
      <c r="A19" s="7" t="s">
        <v>147</v>
      </c>
      <c r="C19" t="s">
        <v>148</v>
      </c>
      <c r="K19" s="2"/>
      <c r="L19" s="2"/>
      <c r="M19" s="2"/>
      <c r="O19" s="2"/>
      <c r="P19" s="2"/>
      <c r="Q19" s="2"/>
      <c r="S19" s="2"/>
      <c r="T19" s="2"/>
      <c r="U19" s="2"/>
      <c r="W19" s="2"/>
      <c r="X19" s="2"/>
    </row>
    <row r="20" spans="1:23" ht="15">
      <c r="A20" t="s">
        <v>87</v>
      </c>
      <c r="E20" s="14" t="s">
        <v>149</v>
      </c>
      <c r="G20" s="14" t="s">
        <v>120</v>
      </c>
      <c r="I20" s="14" t="s">
        <v>150</v>
      </c>
      <c r="K20" s="22">
        <v>1990</v>
      </c>
      <c r="L20" s="22"/>
      <c r="O20" s="22">
        <v>2000</v>
      </c>
      <c r="P20" s="22"/>
      <c r="S20" s="22">
        <v>2000</v>
      </c>
      <c r="T20" s="22"/>
      <c r="W20" s="17">
        <v>1.2</v>
      </c>
    </row>
    <row r="21" spans="11:24" ht="15">
      <c r="K21" s="2"/>
      <c r="L21" s="2"/>
      <c r="M21" s="2"/>
      <c r="O21" s="2"/>
      <c r="P21" s="2"/>
      <c r="Q21" s="2"/>
      <c r="S21" s="2"/>
      <c r="T21" s="2"/>
      <c r="U21" s="2"/>
      <c r="W21" s="2"/>
      <c r="X21" s="2"/>
    </row>
    <row r="22" spans="1:24" ht="15">
      <c r="A22" s="7" t="s">
        <v>151</v>
      </c>
      <c r="C22" t="s">
        <v>152</v>
      </c>
      <c r="K22" s="2"/>
      <c r="L22" s="2"/>
      <c r="M22" s="2"/>
      <c r="O22" s="2"/>
      <c r="P22" s="2"/>
      <c r="Q22" s="2"/>
      <c r="S22" s="2"/>
      <c r="T22" s="2"/>
      <c r="U22" s="2"/>
      <c r="W22" s="2"/>
      <c r="X22" s="2"/>
    </row>
    <row r="23" spans="1:23" ht="15">
      <c r="A23" t="s">
        <v>153</v>
      </c>
      <c r="E23" s="14" t="s">
        <v>154</v>
      </c>
      <c r="G23" s="14" t="s">
        <v>155</v>
      </c>
      <c r="I23" s="14" t="s">
        <v>156</v>
      </c>
      <c r="K23" s="5">
        <v>20268</v>
      </c>
      <c r="L23" s="5"/>
      <c r="O23" s="5">
        <v>20172</v>
      </c>
      <c r="P23" s="5"/>
      <c r="S23" s="5">
        <v>20466</v>
      </c>
      <c r="T23" s="5"/>
      <c r="W23" s="13" t="s">
        <v>157</v>
      </c>
    </row>
    <row r="24" spans="1:23" ht="15">
      <c r="A24" t="s">
        <v>158</v>
      </c>
      <c r="E24" s="14" t="s">
        <v>159</v>
      </c>
      <c r="G24" s="14" t="s">
        <v>160</v>
      </c>
      <c r="I24" s="14" t="s">
        <v>156</v>
      </c>
      <c r="K24" s="9" t="s">
        <v>38</v>
      </c>
      <c r="L24" s="9"/>
      <c r="O24" s="23">
        <v>-8</v>
      </c>
      <c r="P24" s="23"/>
      <c r="S24" s="23">
        <v>-8</v>
      </c>
      <c r="T24" s="23"/>
      <c r="W24" s="13" t="s">
        <v>38</v>
      </c>
    </row>
    <row r="25" spans="11:23" ht="15">
      <c r="K25" s="22">
        <v>20268</v>
      </c>
      <c r="L25" s="22"/>
      <c r="O25" s="22">
        <v>20164</v>
      </c>
      <c r="P25" s="22"/>
      <c r="S25" s="22">
        <v>20458</v>
      </c>
      <c r="T25" s="22"/>
      <c r="W25" s="17">
        <v>12.3</v>
      </c>
    </row>
    <row r="26" spans="11:24" ht="15">
      <c r="K26" s="2"/>
      <c r="L26" s="2"/>
      <c r="M26" s="2"/>
      <c r="O26" s="2"/>
      <c r="P26" s="2"/>
      <c r="Q26" s="2"/>
      <c r="S26" s="2"/>
      <c r="T26" s="2"/>
      <c r="U26" s="2"/>
      <c r="W26" s="2"/>
      <c r="X26" s="2"/>
    </row>
    <row r="27" spans="1:24" ht="15">
      <c r="A27" s="7" t="s">
        <v>161</v>
      </c>
      <c r="C27" t="s">
        <v>162</v>
      </c>
      <c r="K27" s="2"/>
      <c r="L27" s="2"/>
      <c r="M27" s="2"/>
      <c r="O27" s="2"/>
      <c r="P27" s="2"/>
      <c r="Q27" s="2"/>
      <c r="S27" s="2"/>
      <c r="T27" s="2"/>
      <c r="U27" s="2"/>
      <c r="W27" s="2"/>
      <c r="X27" s="2"/>
    </row>
    <row r="28" spans="1:23" ht="15">
      <c r="A28" t="s">
        <v>87</v>
      </c>
      <c r="E28" s="14" t="s">
        <v>114</v>
      </c>
      <c r="G28" s="14" t="s">
        <v>115</v>
      </c>
      <c r="I28" s="14" t="s">
        <v>163</v>
      </c>
      <c r="K28" s="22">
        <v>2000</v>
      </c>
      <c r="L28" s="22"/>
      <c r="O28" s="22">
        <v>1985</v>
      </c>
      <c r="P28" s="22"/>
      <c r="S28" s="22">
        <v>1985</v>
      </c>
      <c r="T28" s="22"/>
      <c r="W28" s="17">
        <v>1.2</v>
      </c>
    </row>
    <row r="29" spans="11:24" ht="15">
      <c r="K29" s="2"/>
      <c r="L29" s="2"/>
      <c r="M29" s="2"/>
      <c r="O29" s="2"/>
      <c r="P29" s="2"/>
      <c r="Q29" s="2"/>
      <c r="S29" s="2"/>
      <c r="T29" s="2"/>
      <c r="U29" s="2"/>
      <c r="W29" s="2"/>
      <c r="X29" s="2"/>
    </row>
    <row r="30" spans="1:24" ht="15">
      <c r="A30" s="7" t="s">
        <v>164</v>
      </c>
      <c r="C30" t="s">
        <v>165</v>
      </c>
      <c r="K30" s="2"/>
      <c r="L30" s="2"/>
      <c r="M30" s="2"/>
      <c r="O30" s="2"/>
      <c r="P30" s="2"/>
      <c r="Q30" s="2"/>
      <c r="S30" s="2"/>
      <c r="T30" s="2"/>
      <c r="U30" s="2"/>
      <c r="W30" s="2"/>
      <c r="X30" s="2"/>
    </row>
    <row r="31" spans="1:23" ht="15">
      <c r="A31" t="s">
        <v>87</v>
      </c>
      <c r="E31" s="14" t="s">
        <v>119</v>
      </c>
      <c r="G31" s="14" t="s">
        <v>120</v>
      </c>
      <c r="I31" s="14" t="s">
        <v>166</v>
      </c>
      <c r="K31" s="22">
        <v>1999</v>
      </c>
      <c r="L31" s="22"/>
      <c r="O31" s="22">
        <v>2001</v>
      </c>
      <c r="P31" s="22"/>
      <c r="S31" s="22">
        <v>2015</v>
      </c>
      <c r="T31" s="22"/>
      <c r="W31" s="17">
        <v>1.2</v>
      </c>
    </row>
    <row r="32" spans="11:24" ht="15">
      <c r="K32" s="2"/>
      <c r="L32" s="2"/>
      <c r="M32" s="2"/>
      <c r="O32" s="2"/>
      <c r="P32" s="2"/>
      <c r="Q32" s="2"/>
      <c r="S32" s="2"/>
      <c r="T32" s="2"/>
      <c r="U32" s="2"/>
      <c r="W32" s="2"/>
      <c r="X32" s="2"/>
    </row>
  </sheetData>
  <sheetProtection selectLockedCells="1" selectUnlockedCells="1"/>
  <mergeCells count="105">
    <mergeCell ref="A2:X2"/>
    <mergeCell ref="K4:M4"/>
    <mergeCell ref="O4:Q4"/>
    <mergeCell ref="S4:U4"/>
    <mergeCell ref="W4:X4"/>
    <mergeCell ref="K5:U5"/>
    <mergeCell ref="W5:X5"/>
    <mergeCell ref="K6:M6"/>
    <mergeCell ref="O6:Q6"/>
    <mergeCell ref="S6:U6"/>
    <mergeCell ref="W6:X6"/>
    <mergeCell ref="K7:M7"/>
    <mergeCell ref="O7:Q7"/>
    <mergeCell ref="S7:U7"/>
    <mergeCell ref="W7:X7"/>
    <mergeCell ref="K8:L8"/>
    <mergeCell ref="O8:P8"/>
    <mergeCell ref="S8:T8"/>
    <mergeCell ref="K9:M9"/>
    <mergeCell ref="O9:Q9"/>
    <mergeCell ref="S9:U9"/>
    <mergeCell ref="W9:X9"/>
    <mergeCell ref="K10:M10"/>
    <mergeCell ref="O10:Q10"/>
    <mergeCell ref="S10:U10"/>
    <mergeCell ref="W10:X10"/>
    <mergeCell ref="K11:L11"/>
    <mergeCell ref="O11:P11"/>
    <mergeCell ref="S11:T11"/>
    <mergeCell ref="K12:M12"/>
    <mergeCell ref="O12:Q12"/>
    <mergeCell ref="S12:U12"/>
    <mergeCell ref="W12:X12"/>
    <mergeCell ref="K13:M13"/>
    <mergeCell ref="O13:Q13"/>
    <mergeCell ref="S13:U13"/>
    <mergeCell ref="W13:X13"/>
    <mergeCell ref="K14:L14"/>
    <mergeCell ref="O14:P14"/>
    <mergeCell ref="S14:T14"/>
    <mergeCell ref="K15:M15"/>
    <mergeCell ref="O15:Q15"/>
    <mergeCell ref="S15:U15"/>
    <mergeCell ref="W15:X15"/>
    <mergeCell ref="K16:M16"/>
    <mergeCell ref="O16:Q16"/>
    <mergeCell ref="S16:U16"/>
    <mergeCell ref="W16:X16"/>
    <mergeCell ref="K17:L17"/>
    <mergeCell ref="O17:P17"/>
    <mergeCell ref="S17:T17"/>
    <mergeCell ref="K18:M18"/>
    <mergeCell ref="O18:Q18"/>
    <mergeCell ref="S18:U18"/>
    <mergeCell ref="W18:X18"/>
    <mergeCell ref="K19:M19"/>
    <mergeCell ref="O19:Q19"/>
    <mergeCell ref="S19:U19"/>
    <mergeCell ref="W19:X19"/>
    <mergeCell ref="K20:L20"/>
    <mergeCell ref="O20:P20"/>
    <mergeCell ref="S20:T20"/>
    <mergeCell ref="K21:M21"/>
    <mergeCell ref="O21:Q21"/>
    <mergeCell ref="S21:U21"/>
    <mergeCell ref="W21:X21"/>
    <mergeCell ref="K22:M22"/>
    <mergeCell ref="O22:Q22"/>
    <mergeCell ref="S22:U22"/>
    <mergeCell ref="W22:X22"/>
    <mergeCell ref="K23:L23"/>
    <mergeCell ref="O23:P23"/>
    <mergeCell ref="S23:T23"/>
    <mergeCell ref="K24:L24"/>
    <mergeCell ref="O24:P24"/>
    <mergeCell ref="S24:T24"/>
    <mergeCell ref="K25:L25"/>
    <mergeCell ref="O25:P25"/>
    <mergeCell ref="S25:T25"/>
    <mergeCell ref="K26:M26"/>
    <mergeCell ref="O26:Q26"/>
    <mergeCell ref="S26:U26"/>
    <mergeCell ref="W26:X26"/>
    <mergeCell ref="K27:M27"/>
    <mergeCell ref="O27:Q27"/>
    <mergeCell ref="S27:U27"/>
    <mergeCell ref="W27:X27"/>
    <mergeCell ref="K28:L28"/>
    <mergeCell ref="O28:P28"/>
    <mergeCell ref="S28:T28"/>
    <mergeCell ref="K29:M29"/>
    <mergeCell ref="O29:Q29"/>
    <mergeCell ref="S29:U29"/>
    <mergeCell ref="W29:X29"/>
    <mergeCell ref="K30:M30"/>
    <mergeCell ref="O30:Q30"/>
    <mergeCell ref="S30:U30"/>
    <mergeCell ref="W30:X30"/>
    <mergeCell ref="K31:L31"/>
    <mergeCell ref="O31:P31"/>
    <mergeCell ref="S31:T31"/>
    <mergeCell ref="K32:M32"/>
    <mergeCell ref="O32:Q32"/>
    <mergeCell ref="S32:U32"/>
    <mergeCell ref="W32:X3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X32"/>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52.7109375" style="0" customWidth="1"/>
    <col min="4" max="4" width="8.7109375" style="0" customWidth="1"/>
    <col min="5" max="5" width="22.7109375" style="0" customWidth="1"/>
    <col min="6" max="6" width="8.7109375" style="0" customWidth="1"/>
    <col min="7" max="7" width="22.7109375" style="0" customWidth="1"/>
    <col min="8" max="8" width="8.7109375" style="0" customWidth="1"/>
    <col min="9" max="9" width="10.7109375" style="0" customWidth="1"/>
    <col min="10" max="22" width="8.7109375" style="0" customWidth="1"/>
    <col min="23" max="23" width="10.7109375" style="0" customWidth="1"/>
    <col min="24"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1:24" ht="39.75" customHeight="1">
      <c r="A4" s="11" t="s">
        <v>73</v>
      </c>
      <c r="C4" s="12" t="s">
        <v>74</v>
      </c>
      <c r="E4" s="12" t="s">
        <v>75</v>
      </c>
      <c r="G4" s="19" t="s">
        <v>76</v>
      </c>
      <c r="I4" s="12" t="s">
        <v>77</v>
      </c>
      <c r="K4" s="20" t="s">
        <v>78</v>
      </c>
      <c r="L4" s="20"/>
      <c r="M4" s="20"/>
      <c r="O4" s="3" t="s">
        <v>79</v>
      </c>
      <c r="P4" s="3"/>
      <c r="Q4" s="3"/>
      <c r="S4" s="3" t="s">
        <v>80</v>
      </c>
      <c r="T4" s="3"/>
      <c r="U4" s="3"/>
      <c r="W4" s="20" t="s">
        <v>81</v>
      </c>
      <c r="X4" s="20"/>
    </row>
    <row r="5" spans="11:24" ht="15">
      <c r="K5" s="3" t="s">
        <v>82</v>
      </c>
      <c r="L5" s="3"/>
      <c r="M5" s="3"/>
      <c r="N5" s="3"/>
      <c r="O5" s="3"/>
      <c r="P5" s="3"/>
      <c r="Q5" s="3"/>
      <c r="R5" s="3"/>
      <c r="S5" s="3"/>
      <c r="T5" s="3"/>
      <c r="U5" s="3"/>
      <c r="W5" s="2"/>
      <c r="X5" s="2"/>
    </row>
    <row r="6" spans="1:24" ht="15">
      <c r="A6" s="7" t="s">
        <v>167</v>
      </c>
      <c r="C6" t="s">
        <v>168</v>
      </c>
      <c r="K6" s="2"/>
      <c r="L6" s="2"/>
      <c r="M6" s="2"/>
      <c r="O6" s="2"/>
      <c r="P6" s="2"/>
      <c r="Q6" s="2"/>
      <c r="S6" s="2"/>
      <c r="T6" s="2"/>
      <c r="U6" s="2"/>
      <c r="W6" s="2"/>
      <c r="X6" s="2"/>
    </row>
    <row r="7" spans="1:23" ht="15">
      <c r="A7" t="s">
        <v>87</v>
      </c>
      <c r="E7" s="14" t="s">
        <v>169</v>
      </c>
      <c r="G7" s="14" t="s">
        <v>138</v>
      </c>
      <c r="I7" s="14" t="s">
        <v>170</v>
      </c>
      <c r="K7" s="22">
        <v>12564</v>
      </c>
      <c r="L7" s="22"/>
      <c r="O7" s="22">
        <v>12458</v>
      </c>
      <c r="P7" s="22"/>
      <c r="S7" s="22">
        <v>12358</v>
      </c>
      <c r="T7" s="22"/>
      <c r="W7" s="17">
        <v>7.4</v>
      </c>
    </row>
    <row r="8" spans="1:23" ht="15">
      <c r="A8" t="s">
        <v>171</v>
      </c>
      <c r="E8" s="14" t="s">
        <v>169</v>
      </c>
      <c r="G8" s="14" t="s">
        <v>138</v>
      </c>
      <c r="I8" s="14" t="s">
        <v>170</v>
      </c>
      <c r="K8" s="22">
        <v>1408</v>
      </c>
      <c r="L8" s="22"/>
      <c r="O8" s="22">
        <v>1408</v>
      </c>
      <c r="P8" s="22"/>
      <c r="S8" s="22">
        <v>1384</v>
      </c>
      <c r="T8" s="22"/>
      <c r="W8" s="17">
        <v>0.8</v>
      </c>
    </row>
    <row r="9" spans="11:23" ht="15">
      <c r="K9" s="22">
        <v>13972</v>
      </c>
      <c r="L9" s="22"/>
      <c r="O9" s="22">
        <v>13866</v>
      </c>
      <c r="P9" s="22"/>
      <c r="S9" s="22">
        <v>13742</v>
      </c>
      <c r="T9" s="22"/>
      <c r="W9" s="17">
        <v>8.2</v>
      </c>
    </row>
    <row r="10" spans="1:24" ht="15">
      <c r="A10" s="7" t="s">
        <v>172</v>
      </c>
      <c r="C10" t="s">
        <v>173</v>
      </c>
      <c r="K10" s="2"/>
      <c r="L10" s="2"/>
      <c r="M10" s="2"/>
      <c r="O10" s="2"/>
      <c r="P10" s="2"/>
      <c r="Q10" s="2"/>
      <c r="S10" s="2"/>
      <c r="T10" s="2"/>
      <c r="U10" s="2"/>
      <c r="W10" s="2"/>
      <c r="X10" s="2"/>
    </row>
    <row r="11" spans="1:23" ht="15">
      <c r="A11" t="s">
        <v>174</v>
      </c>
      <c r="E11" s="14" t="s">
        <v>175</v>
      </c>
      <c r="G11" s="14" t="s">
        <v>39</v>
      </c>
      <c r="I11" s="14" t="s">
        <v>176</v>
      </c>
      <c r="K11" s="22">
        <v>9624</v>
      </c>
      <c r="L11" s="22"/>
      <c r="O11" s="22">
        <v>7639</v>
      </c>
      <c r="P11" s="22"/>
      <c r="S11" s="9" t="s">
        <v>38</v>
      </c>
      <c r="T11" s="9"/>
      <c r="W11" s="13" t="s">
        <v>38</v>
      </c>
    </row>
    <row r="12" spans="11:24" ht="15">
      <c r="K12" s="2"/>
      <c r="L12" s="2"/>
      <c r="M12" s="2"/>
      <c r="O12" s="2"/>
      <c r="P12" s="2"/>
      <c r="Q12" s="2"/>
      <c r="S12" s="2"/>
      <c r="T12" s="2"/>
      <c r="U12" s="2"/>
      <c r="W12" s="2"/>
      <c r="X12" s="2"/>
    </row>
    <row r="13" spans="1:24" ht="15">
      <c r="A13" s="7" t="s">
        <v>177</v>
      </c>
      <c r="C13" t="s">
        <v>86</v>
      </c>
      <c r="K13" s="2"/>
      <c r="L13" s="2"/>
      <c r="M13" s="2"/>
      <c r="O13" s="2"/>
      <c r="P13" s="2"/>
      <c r="Q13" s="2"/>
      <c r="S13" s="2"/>
      <c r="T13" s="2"/>
      <c r="U13" s="2"/>
      <c r="W13" s="2"/>
      <c r="X13" s="2"/>
    </row>
    <row r="14" spans="1:23" ht="15">
      <c r="A14" t="s">
        <v>87</v>
      </c>
      <c r="E14" s="14" t="s">
        <v>178</v>
      </c>
      <c r="G14" s="14" t="s">
        <v>179</v>
      </c>
      <c r="I14" s="14" t="s">
        <v>180</v>
      </c>
      <c r="K14" s="22">
        <v>9678</v>
      </c>
      <c r="L14" s="22"/>
      <c r="O14" s="22">
        <v>9515</v>
      </c>
      <c r="P14" s="22"/>
      <c r="S14" s="22">
        <v>9382</v>
      </c>
      <c r="T14" s="22"/>
      <c r="W14" s="17">
        <v>5.6</v>
      </c>
    </row>
    <row r="15" spans="11:24" ht="15">
      <c r="K15" s="2"/>
      <c r="L15" s="2"/>
      <c r="M15" s="2"/>
      <c r="O15" s="2"/>
      <c r="P15" s="2"/>
      <c r="Q15" s="2"/>
      <c r="S15" s="2"/>
      <c r="T15" s="2"/>
      <c r="U15" s="2"/>
      <c r="W15" s="2"/>
      <c r="X15" s="2"/>
    </row>
    <row r="16" spans="1:24" ht="15">
      <c r="A16" s="7" t="s">
        <v>181</v>
      </c>
      <c r="C16" t="s">
        <v>182</v>
      </c>
      <c r="K16" s="2"/>
      <c r="L16" s="2"/>
      <c r="M16" s="2"/>
      <c r="O16" s="2"/>
      <c r="P16" s="2"/>
      <c r="Q16" s="2"/>
      <c r="S16" s="2"/>
      <c r="T16" s="2"/>
      <c r="U16" s="2"/>
      <c r="W16" s="2"/>
      <c r="X16" s="2"/>
    </row>
    <row r="17" spans="1:23" ht="15">
      <c r="A17" t="s">
        <v>87</v>
      </c>
      <c r="E17" s="14" t="s">
        <v>183</v>
      </c>
      <c r="G17" s="14" t="s">
        <v>95</v>
      </c>
      <c r="I17" s="14" t="s">
        <v>184</v>
      </c>
      <c r="K17" s="5">
        <v>2000</v>
      </c>
      <c r="L17" s="5"/>
      <c r="O17" s="5">
        <v>1990</v>
      </c>
      <c r="P17" s="5"/>
      <c r="S17" s="5">
        <v>1990</v>
      </c>
      <c r="T17" s="5"/>
      <c r="W17" s="13" t="s">
        <v>91</v>
      </c>
    </row>
    <row r="18" spans="11:24" ht="15">
      <c r="K18" s="2"/>
      <c r="L18" s="2"/>
      <c r="M18" s="2"/>
      <c r="O18" s="2"/>
      <c r="P18" s="2"/>
      <c r="Q18" s="2"/>
      <c r="S18" s="2"/>
      <c r="T18" s="2"/>
      <c r="U18" s="2"/>
      <c r="W18" s="2"/>
      <c r="X18" s="2"/>
    </row>
    <row r="19" spans="1:24" ht="15">
      <c r="A19" s="7" t="s">
        <v>185</v>
      </c>
      <c r="C19" t="s">
        <v>186</v>
      </c>
      <c r="K19" s="2"/>
      <c r="L19" s="2"/>
      <c r="M19" s="2"/>
      <c r="O19" s="2"/>
      <c r="P19" s="2"/>
      <c r="Q19" s="2"/>
      <c r="S19" s="2"/>
      <c r="T19" s="2"/>
      <c r="U19" s="2"/>
      <c r="W19" s="2"/>
      <c r="X19" s="2"/>
    </row>
    <row r="20" spans="1:23" ht="15">
      <c r="A20" t="s">
        <v>87</v>
      </c>
      <c r="E20" s="14" t="s">
        <v>187</v>
      </c>
      <c r="G20" s="14" t="s">
        <v>188</v>
      </c>
      <c r="I20" s="14" t="s">
        <v>189</v>
      </c>
      <c r="K20" s="22">
        <v>9950</v>
      </c>
      <c r="L20" s="22"/>
      <c r="O20" s="22">
        <v>9846</v>
      </c>
      <c r="P20" s="22"/>
      <c r="S20" s="22">
        <v>407</v>
      </c>
      <c r="T20" s="22"/>
      <c r="W20" s="17">
        <v>0.2</v>
      </c>
    </row>
    <row r="21" spans="11:24" ht="15">
      <c r="K21" s="2"/>
      <c r="L21" s="2"/>
      <c r="M21" s="2"/>
      <c r="O21" s="2"/>
      <c r="P21" s="2"/>
      <c r="Q21" s="2"/>
      <c r="S21" s="2"/>
      <c r="T21" s="2"/>
      <c r="U21" s="2"/>
      <c r="W21" s="2"/>
      <c r="X21" s="2"/>
    </row>
    <row r="22" spans="1:24" ht="15">
      <c r="A22" s="7" t="s">
        <v>190</v>
      </c>
      <c r="C22" t="s">
        <v>191</v>
      </c>
      <c r="K22" s="2"/>
      <c r="L22" s="2"/>
      <c r="M22" s="2"/>
      <c r="O22" s="2"/>
      <c r="P22" s="2"/>
      <c r="Q22" s="2"/>
      <c r="S22" s="2"/>
      <c r="T22" s="2"/>
      <c r="U22" s="2"/>
      <c r="W22" s="2"/>
      <c r="X22" s="2"/>
    </row>
    <row r="23" spans="1:23" ht="15">
      <c r="A23" t="s">
        <v>87</v>
      </c>
      <c r="E23" s="14" t="s">
        <v>192</v>
      </c>
      <c r="G23" s="14" t="s">
        <v>193</v>
      </c>
      <c r="I23" s="14" t="s">
        <v>194</v>
      </c>
      <c r="K23" s="22">
        <v>3481</v>
      </c>
      <c r="L23" s="22"/>
      <c r="O23" s="22">
        <v>3430</v>
      </c>
      <c r="P23" s="22"/>
      <c r="S23" s="22">
        <v>3424</v>
      </c>
      <c r="T23" s="22"/>
      <c r="W23" s="17">
        <v>2.1</v>
      </c>
    </row>
    <row r="24" spans="11:24" ht="15">
      <c r="K24" s="2"/>
      <c r="L24" s="2"/>
      <c r="M24" s="2"/>
      <c r="O24" s="2"/>
      <c r="P24" s="2"/>
      <c r="Q24" s="2"/>
      <c r="S24" s="2"/>
      <c r="T24" s="2"/>
      <c r="U24" s="2"/>
      <c r="W24" s="2"/>
      <c r="X24" s="2"/>
    </row>
    <row r="25" spans="1:24" ht="15">
      <c r="A25" s="7" t="s">
        <v>195</v>
      </c>
      <c r="C25" t="s">
        <v>196</v>
      </c>
      <c r="K25" s="2"/>
      <c r="L25" s="2"/>
      <c r="M25" s="2"/>
      <c r="O25" s="2"/>
      <c r="P25" s="2"/>
      <c r="Q25" s="2"/>
      <c r="S25" s="2"/>
      <c r="T25" s="2"/>
      <c r="U25" s="2"/>
      <c r="W25" s="2"/>
      <c r="X25" s="2"/>
    </row>
    <row r="26" spans="1:23" ht="15">
      <c r="A26" t="s">
        <v>87</v>
      </c>
      <c r="E26" s="14" t="s">
        <v>197</v>
      </c>
      <c r="G26" s="14" t="s">
        <v>198</v>
      </c>
      <c r="I26" s="14" t="s">
        <v>199</v>
      </c>
      <c r="K26" s="22">
        <v>848</v>
      </c>
      <c r="L26" s="22"/>
      <c r="O26" s="22">
        <v>853</v>
      </c>
      <c r="P26" s="22"/>
      <c r="S26" s="22">
        <v>853</v>
      </c>
      <c r="T26" s="22"/>
      <c r="W26" s="17">
        <v>0.5</v>
      </c>
    </row>
    <row r="27" spans="11:24" ht="15">
      <c r="K27" s="2"/>
      <c r="L27" s="2"/>
      <c r="M27" s="2"/>
      <c r="O27" s="2"/>
      <c r="P27" s="2"/>
      <c r="Q27" s="2"/>
      <c r="S27" s="2"/>
      <c r="T27" s="2"/>
      <c r="U27" s="2"/>
      <c r="W27" s="2"/>
      <c r="X27" s="2"/>
    </row>
    <row r="28" spans="1:24" ht="15">
      <c r="A28" s="7" t="s">
        <v>200</v>
      </c>
      <c r="C28" t="s">
        <v>201</v>
      </c>
      <c r="K28" s="2"/>
      <c r="L28" s="2"/>
      <c r="M28" s="2"/>
      <c r="O28" s="2"/>
      <c r="P28" s="2"/>
      <c r="Q28" s="2"/>
      <c r="S28" s="2"/>
      <c r="T28" s="2"/>
      <c r="U28" s="2"/>
      <c r="W28" s="2"/>
      <c r="X28" s="2"/>
    </row>
    <row r="29" spans="1:23" ht="15">
      <c r="A29" t="s">
        <v>87</v>
      </c>
      <c r="E29" s="14" t="s">
        <v>192</v>
      </c>
      <c r="G29" s="14" t="s">
        <v>193</v>
      </c>
      <c r="I29" s="14" t="s">
        <v>202</v>
      </c>
      <c r="K29" s="22">
        <v>405</v>
      </c>
      <c r="L29" s="22"/>
      <c r="O29" s="22">
        <v>395</v>
      </c>
      <c r="P29" s="22"/>
      <c r="S29" s="22">
        <v>405</v>
      </c>
      <c r="T29" s="22"/>
      <c r="W29" s="17">
        <v>0.2</v>
      </c>
    </row>
    <row r="30" spans="11:24" ht="15">
      <c r="K30" s="2"/>
      <c r="L30" s="2"/>
      <c r="M30" s="2"/>
      <c r="O30" s="2"/>
      <c r="P30" s="2"/>
      <c r="Q30" s="2"/>
      <c r="S30" s="2"/>
      <c r="T30" s="2"/>
      <c r="U30" s="2"/>
      <c r="W30" s="2"/>
      <c r="X30" s="2"/>
    </row>
    <row r="31" spans="1:24" ht="15">
      <c r="A31" s="7" t="s">
        <v>203</v>
      </c>
      <c r="C31" t="s">
        <v>204</v>
      </c>
      <c r="K31" s="2"/>
      <c r="L31" s="2"/>
      <c r="M31" s="2"/>
      <c r="O31" s="2"/>
      <c r="P31" s="2"/>
      <c r="Q31" s="2"/>
      <c r="S31" s="2"/>
      <c r="T31" s="2"/>
      <c r="U31" s="2"/>
      <c r="W31" s="2"/>
      <c r="X31" s="2"/>
    </row>
    <row r="32" spans="1:23" ht="15">
      <c r="A32" t="s">
        <v>87</v>
      </c>
      <c r="E32" s="14" t="s">
        <v>114</v>
      </c>
      <c r="G32" s="14" t="s">
        <v>115</v>
      </c>
      <c r="I32" s="14" t="s">
        <v>205</v>
      </c>
      <c r="K32" s="22">
        <v>1995</v>
      </c>
      <c r="L32" s="22"/>
      <c r="O32" s="22">
        <v>1970</v>
      </c>
      <c r="P32" s="22"/>
      <c r="S32" s="22">
        <v>1997</v>
      </c>
      <c r="T32" s="22"/>
      <c r="W32" s="17">
        <v>1.2</v>
      </c>
    </row>
  </sheetData>
  <sheetProtection selectLockedCells="1" selectUnlockedCells="1"/>
  <mergeCells count="104">
    <mergeCell ref="A2:X2"/>
    <mergeCell ref="K4:M4"/>
    <mergeCell ref="O4:Q4"/>
    <mergeCell ref="S4:U4"/>
    <mergeCell ref="W4:X4"/>
    <mergeCell ref="K5:U5"/>
    <mergeCell ref="W5:X5"/>
    <mergeCell ref="K6:M6"/>
    <mergeCell ref="O6:Q6"/>
    <mergeCell ref="S6:U6"/>
    <mergeCell ref="W6:X6"/>
    <mergeCell ref="K7:L7"/>
    <mergeCell ref="O7:P7"/>
    <mergeCell ref="S7:T7"/>
    <mergeCell ref="K8:L8"/>
    <mergeCell ref="O8:P8"/>
    <mergeCell ref="S8:T8"/>
    <mergeCell ref="K9:L9"/>
    <mergeCell ref="O9:P9"/>
    <mergeCell ref="S9:T9"/>
    <mergeCell ref="K10:M10"/>
    <mergeCell ref="O10:Q10"/>
    <mergeCell ref="S10:U10"/>
    <mergeCell ref="W10:X10"/>
    <mergeCell ref="K11:L11"/>
    <mergeCell ref="O11:P11"/>
    <mergeCell ref="S11:T11"/>
    <mergeCell ref="K12:M12"/>
    <mergeCell ref="O12:Q12"/>
    <mergeCell ref="S12:U12"/>
    <mergeCell ref="W12:X12"/>
    <mergeCell ref="K13:M13"/>
    <mergeCell ref="O13:Q13"/>
    <mergeCell ref="S13:U13"/>
    <mergeCell ref="W13:X13"/>
    <mergeCell ref="K14:L14"/>
    <mergeCell ref="O14:P14"/>
    <mergeCell ref="S14:T14"/>
    <mergeCell ref="K15:M15"/>
    <mergeCell ref="O15:Q15"/>
    <mergeCell ref="S15:U15"/>
    <mergeCell ref="W15:X15"/>
    <mergeCell ref="K16:M16"/>
    <mergeCell ref="O16:Q16"/>
    <mergeCell ref="S16:U16"/>
    <mergeCell ref="W16:X16"/>
    <mergeCell ref="K17:L17"/>
    <mergeCell ref="O17:P17"/>
    <mergeCell ref="S17:T17"/>
    <mergeCell ref="K18:M18"/>
    <mergeCell ref="O18:Q18"/>
    <mergeCell ref="S18:U18"/>
    <mergeCell ref="W18:X18"/>
    <mergeCell ref="K19:M19"/>
    <mergeCell ref="O19:Q19"/>
    <mergeCell ref="S19:U19"/>
    <mergeCell ref="W19:X19"/>
    <mergeCell ref="K20:L20"/>
    <mergeCell ref="O20:P20"/>
    <mergeCell ref="S20:T20"/>
    <mergeCell ref="K21:M21"/>
    <mergeCell ref="O21:Q21"/>
    <mergeCell ref="S21:U21"/>
    <mergeCell ref="W21:X21"/>
    <mergeCell ref="K22:M22"/>
    <mergeCell ref="O22:Q22"/>
    <mergeCell ref="S22:U22"/>
    <mergeCell ref="W22:X22"/>
    <mergeCell ref="K23:L23"/>
    <mergeCell ref="O23:P23"/>
    <mergeCell ref="S23:T23"/>
    <mergeCell ref="K24:M24"/>
    <mergeCell ref="O24:Q24"/>
    <mergeCell ref="S24:U24"/>
    <mergeCell ref="W24:X24"/>
    <mergeCell ref="K25:M25"/>
    <mergeCell ref="O25:Q25"/>
    <mergeCell ref="S25:U25"/>
    <mergeCell ref="W25:X25"/>
    <mergeCell ref="K26:L26"/>
    <mergeCell ref="O26:P26"/>
    <mergeCell ref="S26:T26"/>
    <mergeCell ref="K27:M27"/>
    <mergeCell ref="O27:Q27"/>
    <mergeCell ref="S27:U27"/>
    <mergeCell ref="W27:X27"/>
    <mergeCell ref="K28:M28"/>
    <mergeCell ref="O28:Q28"/>
    <mergeCell ref="S28:U28"/>
    <mergeCell ref="W28:X28"/>
    <mergeCell ref="K29:L29"/>
    <mergeCell ref="O29:P29"/>
    <mergeCell ref="S29:T29"/>
    <mergeCell ref="K30:M30"/>
    <mergeCell ref="O30:Q30"/>
    <mergeCell ref="S30:U30"/>
    <mergeCell ref="W30:X30"/>
    <mergeCell ref="K31:M31"/>
    <mergeCell ref="O31:Q31"/>
    <mergeCell ref="S31:U31"/>
    <mergeCell ref="W31:X31"/>
    <mergeCell ref="K32:L32"/>
    <mergeCell ref="O32:P32"/>
    <mergeCell ref="S32:T3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X30"/>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64.7109375" style="0" customWidth="1"/>
    <col min="4" max="4" width="8.7109375" style="0" customWidth="1"/>
    <col min="5" max="5" width="23.7109375" style="0" customWidth="1"/>
    <col min="6" max="6" width="8.7109375" style="0" customWidth="1"/>
    <col min="7" max="7" width="22.7109375" style="0" customWidth="1"/>
    <col min="8" max="8" width="8.7109375" style="0" customWidth="1"/>
    <col min="9" max="9" width="9.7109375" style="0" customWidth="1"/>
    <col min="10" max="22" width="8.7109375" style="0" customWidth="1"/>
    <col min="23" max="23" width="10.7109375" style="0" customWidth="1"/>
    <col min="24"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1:24" ht="39.75" customHeight="1">
      <c r="A4" s="11" t="s">
        <v>73</v>
      </c>
      <c r="C4" s="12" t="s">
        <v>74</v>
      </c>
      <c r="E4" s="12" t="s">
        <v>75</v>
      </c>
      <c r="G4" s="19" t="s">
        <v>76</v>
      </c>
      <c r="I4" s="12" t="s">
        <v>77</v>
      </c>
      <c r="K4" s="20" t="s">
        <v>78</v>
      </c>
      <c r="L4" s="20"/>
      <c r="M4" s="20"/>
      <c r="O4" s="3" t="s">
        <v>79</v>
      </c>
      <c r="P4" s="3"/>
      <c r="Q4" s="3"/>
      <c r="S4" s="3" t="s">
        <v>80</v>
      </c>
      <c r="T4" s="3"/>
      <c r="U4" s="3"/>
      <c r="W4" s="20" t="s">
        <v>81</v>
      </c>
      <c r="X4" s="20"/>
    </row>
    <row r="5" spans="11:24" ht="15">
      <c r="K5" s="3" t="s">
        <v>82</v>
      </c>
      <c r="L5" s="3"/>
      <c r="M5" s="3"/>
      <c r="N5" s="3"/>
      <c r="O5" s="3"/>
      <c r="P5" s="3"/>
      <c r="Q5" s="3"/>
      <c r="R5" s="3"/>
      <c r="S5" s="3"/>
      <c r="T5" s="3"/>
      <c r="U5" s="3"/>
      <c r="W5" s="2"/>
      <c r="X5" s="2"/>
    </row>
    <row r="6" spans="11:24" ht="15">
      <c r="K6" s="2"/>
      <c r="L6" s="2"/>
      <c r="M6" s="2"/>
      <c r="O6" s="2"/>
      <c r="P6" s="2"/>
      <c r="Q6" s="2"/>
      <c r="S6" s="2"/>
      <c r="T6" s="2"/>
      <c r="U6" s="2"/>
      <c r="W6" s="2"/>
      <c r="X6" s="2"/>
    </row>
    <row r="7" spans="1:24" ht="15">
      <c r="A7" s="7" t="s">
        <v>206</v>
      </c>
      <c r="C7" t="s">
        <v>207</v>
      </c>
      <c r="K7" s="2"/>
      <c r="L7" s="2"/>
      <c r="M7" s="2"/>
      <c r="O7" s="2"/>
      <c r="P7" s="2"/>
      <c r="Q7" s="2"/>
      <c r="S7" s="2"/>
      <c r="T7" s="2"/>
      <c r="U7" s="2"/>
      <c r="W7" s="2"/>
      <c r="X7" s="2"/>
    </row>
    <row r="8" spans="1:23" ht="15">
      <c r="A8" t="s">
        <v>87</v>
      </c>
      <c r="E8" s="14" t="s">
        <v>208</v>
      </c>
      <c r="G8" s="14" t="s">
        <v>209</v>
      </c>
      <c r="I8" s="14" t="s">
        <v>210</v>
      </c>
      <c r="K8" s="22">
        <v>1995</v>
      </c>
      <c r="L8" s="22"/>
      <c r="O8" s="22">
        <v>1997</v>
      </c>
      <c r="P8" s="22"/>
      <c r="S8" s="22">
        <v>1997</v>
      </c>
      <c r="T8" s="22"/>
      <c r="W8" s="17">
        <v>1.2</v>
      </c>
    </row>
    <row r="9" spans="11:24" ht="15">
      <c r="K9" s="2"/>
      <c r="L9" s="2"/>
      <c r="M9" s="2"/>
      <c r="O9" s="2"/>
      <c r="P9" s="2"/>
      <c r="Q9" s="2"/>
      <c r="S9" s="2"/>
      <c r="T9" s="2"/>
      <c r="U9" s="2"/>
      <c r="W9" s="2"/>
      <c r="X9" s="2"/>
    </row>
    <row r="10" spans="1:24" ht="15">
      <c r="A10" s="7" t="s">
        <v>211</v>
      </c>
      <c r="C10" t="s">
        <v>212</v>
      </c>
      <c r="K10" s="2"/>
      <c r="L10" s="2"/>
      <c r="M10" s="2"/>
      <c r="O10" s="2"/>
      <c r="P10" s="2"/>
      <c r="Q10" s="2"/>
      <c r="S10" s="2"/>
      <c r="T10" s="2"/>
      <c r="U10" s="2"/>
      <c r="W10" s="2"/>
      <c r="X10" s="2"/>
    </row>
    <row r="11" spans="1:23" ht="15">
      <c r="A11" t="s">
        <v>87</v>
      </c>
      <c r="E11" s="14" t="s">
        <v>213</v>
      </c>
      <c r="G11" s="14" t="s">
        <v>214</v>
      </c>
      <c r="I11" s="14" t="s">
        <v>116</v>
      </c>
      <c r="K11" s="22">
        <v>10098</v>
      </c>
      <c r="L11" s="22"/>
      <c r="O11" s="22">
        <v>10170</v>
      </c>
      <c r="P11" s="22"/>
      <c r="S11" s="22">
        <v>10098</v>
      </c>
      <c r="T11" s="22"/>
      <c r="W11" s="17">
        <v>6.1</v>
      </c>
    </row>
    <row r="12" spans="11:24" ht="15">
      <c r="K12" s="2"/>
      <c r="L12" s="2"/>
      <c r="M12" s="2"/>
      <c r="O12" s="2"/>
      <c r="P12" s="2"/>
      <c r="Q12" s="2"/>
      <c r="S12" s="2"/>
      <c r="T12" s="2"/>
      <c r="U12" s="2"/>
      <c r="W12" s="2"/>
      <c r="X12" s="2"/>
    </row>
    <row r="13" spans="1:24" ht="15">
      <c r="A13" s="7" t="s">
        <v>215</v>
      </c>
      <c r="C13" t="s">
        <v>216</v>
      </c>
      <c r="K13" s="2"/>
      <c r="L13" s="2"/>
      <c r="M13" s="2"/>
      <c r="O13" s="2"/>
      <c r="P13" s="2"/>
      <c r="Q13" s="2"/>
      <c r="S13" s="2"/>
      <c r="T13" s="2"/>
      <c r="U13" s="2"/>
      <c r="W13" s="2"/>
      <c r="X13" s="2"/>
    </row>
    <row r="14" spans="1:23" ht="15">
      <c r="A14" t="s">
        <v>217</v>
      </c>
      <c r="E14" s="14" t="s">
        <v>218</v>
      </c>
      <c r="G14" s="14" t="s">
        <v>39</v>
      </c>
      <c r="I14" s="14" t="s">
        <v>219</v>
      </c>
      <c r="K14" s="5">
        <v>9010</v>
      </c>
      <c r="L14" s="5"/>
      <c r="O14" s="5">
        <v>8962</v>
      </c>
      <c r="P14" s="5"/>
      <c r="S14" s="5">
        <v>9025</v>
      </c>
      <c r="T14" s="5"/>
      <c r="W14" s="13" t="s">
        <v>220</v>
      </c>
    </row>
    <row r="15" spans="1:23" ht="15">
      <c r="A15" t="s">
        <v>221</v>
      </c>
      <c r="K15" s="2"/>
      <c r="L15" s="2"/>
      <c r="M15" s="2"/>
      <c r="O15" s="22">
        <v>713</v>
      </c>
      <c r="P15" s="22"/>
      <c r="S15" s="22">
        <v>892</v>
      </c>
      <c r="T15" s="22"/>
      <c r="W15" s="17">
        <v>0.5</v>
      </c>
    </row>
    <row r="16" spans="11:23" ht="15">
      <c r="K16" s="22">
        <v>9010</v>
      </c>
      <c r="L16" s="22"/>
      <c r="O16" s="22">
        <v>9675</v>
      </c>
      <c r="P16" s="22"/>
      <c r="S16" s="22">
        <v>9917</v>
      </c>
      <c r="T16" s="22"/>
      <c r="W16" s="17">
        <v>5.9</v>
      </c>
    </row>
    <row r="17" spans="1:24" ht="15">
      <c r="A17" s="7" t="s">
        <v>222</v>
      </c>
      <c r="C17" t="s">
        <v>223</v>
      </c>
      <c r="K17" s="2"/>
      <c r="L17" s="2"/>
      <c r="M17" s="2"/>
      <c r="O17" s="2"/>
      <c r="P17" s="2"/>
      <c r="Q17" s="2"/>
      <c r="S17" s="2"/>
      <c r="T17" s="2"/>
      <c r="U17" s="2"/>
      <c r="W17" s="2"/>
      <c r="X17" s="2"/>
    </row>
    <row r="18" spans="1:23" ht="15">
      <c r="A18" t="s">
        <v>87</v>
      </c>
      <c r="E18" s="14" t="s">
        <v>224</v>
      </c>
      <c r="G18" s="14" t="s">
        <v>89</v>
      </c>
      <c r="I18" s="14" t="s">
        <v>225</v>
      </c>
      <c r="K18" s="22">
        <v>1985</v>
      </c>
      <c r="L18" s="22"/>
      <c r="O18" s="22">
        <v>1897</v>
      </c>
      <c r="P18" s="22"/>
      <c r="S18" s="22">
        <v>1906</v>
      </c>
      <c r="T18" s="22"/>
      <c r="W18" s="17">
        <v>1.1</v>
      </c>
    </row>
    <row r="19" spans="11:24" ht="15">
      <c r="K19" s="2"/>
      <c r="L19" s="2"/>
      <c r="M19" s="2"/>
      <c r="O19" s="2"/>
      <c r="P19" s="2"/>
      <c r="Q19" s="2"/>
      <c r="S19" s="2"/>
      <c r="T19" s="2"/>
      <c r="U19" s="2"/>
      <c r="W19" s="2"/>
      <c r="X19" s="2"/>
    </row>
    <row r="20" spans="1:24" ht="15">
      <c r="A20" s="7" t="s">
        <v>226</v>
      </c>
      <c r="C20" t="s">
        <v>227</v>
      </c>
      <c r="K20" s="2"/>
      <c r="L20" s="2"/>
      <c r="M20" s="2"/>
      <c r="O20" s="2"/>
      <c r="P20" s="2"/>
      <c r="Q20" s="2"/>
      <c r="S20" s="2"/>
      <c r="T20" s="2"/>
      <c r="U20" s="2"/>
      <c r="W20" s="2"/>
      <c r="X20" s="2"/>
    </row>
    <row r="21" spans="1:23" ht="15">
      <c r="A21" t="s">
        <v>87</v>
      </c>
      <c r="E21" s="14" t="s">
        <v>228</v>
      </c>
      <c r="G21" s="14" t="s">
        <v>229</v>
      </c>
      <c r="I21" s="14" t="s">
        <v>230</v>
      </c>
      <c r="K21" s="22">
        <v>16367</v>
      </c>
      <c r="L21" s="22"/>
      <c r="O21" s="22">
        <v>16207</v>
      </c>
      <c r="P21" s="22"/>
      <c r="S21" s="22">
        <v>14639</v>
      </c>
      <c r="T21" s="22"/>
      <c r="W21" s="17">
        <v>8.8</v>
      </c>
    </row>
    <row r="22" spans="1:23" ht="15">
      <c r="A22" t="s">
        <v>231</v>
      </c>
      <c r="K22" s="2"/>
      <c r="L22" s="2"/>
      <c r="M22" s="2"/>
      <c r="O22" s="22">
        <v>300</v>
      </c>
      <c r="P22" s="22"/>
      <c r="S22" s="9" t="s">
        <v>38</v>
      </c>
      <c r="T22" s="9"/>
      <c r="W22" s="13" t="s">
        <v>38</v>
      </c>
    </row>
    <row r="23" spans="1:23" ht="15">
      <c r="A23" t="s">
        <v>232</v>
      </c>
      <c r="K23" s="2"/>
      <c r="L23" s="2"/>
      <c r="M23" s="2"/>
      <c r="O23" s="22">
        <v>13</v>
      </c>
      <c r="P23" s="22"/>
      <c r="S23" s="9" t="s">
        <v>38</v>
      </c>
      <c r="T23" s="9"/>
      <c r="W23" s="13" t="s">
        <v>38</v>
      </c>
    </row>
    <row r="24" spans="11:23" ht="15">
      <c r="K24" s="22">
        <v>16367</v>
      </c>
      <c r="L24" s="22"/>
      <c r="O24" s="22">
        <v>16520</v>
      </c>
      <c r="P24" s="22"/>
      <c r="S24" s="22">
        <v>14639</v>
      </c>
      <c r="T24" s="22"/>
      <c r="W24" s="17">
        <v>8.8</v>
      </c>
    </row>
    <row r="25" spans="1:24" ht="15">
      <c r="A25" s="7" t="s">
        <v>233</v>
      </c>
      <c r="C25" t="s">
        <v>234</v>
      </c>
      <c r="K25" s="2"/>
      <c r="L25" s="2"/>
      <c r="M25" s="2"/>
      <c r="O25" s="2"/>
      <c r="P25" s="2"/>
      <c r="Q25" s="2"/>
      <c r="S25" s="2"/>
      <c r="T25" s="2"/>
      <c r="U25" s="2"/>
      <c r="W25" s="2"/>
      <c r="X25" s="2"/>
    </row>
    <row r="26" spans="1:23" ht="15">
      <c r="A26" t="s">
        <v>87</v>
      </c>
      <c r="E26" s="14" t="s">
        <v>235</v>
      </c>
      <c r="G26" s="14" t="s">
        <v>236</v>
      </c>
      <c r="I26" s="14" t="s">
        <v>237</v>
      </c>
      <c r="K26" s="22">
        <v>4250</v>
      </c>
      <c r="L26" s="22"/>
      <c r="O26" s="22">
        <v>4183</v>
      </c>
      <c r="P26" s="22"/>
      <c r="S26" s="22">
        <v>4070</v>
      </c>
      <c r="T26" s="22"/>
      <c r="W26" s="17">
        <v>2.4</v>
      </c>
    </row>
    <row r="27" spans="11:24" ht="15">
      <c r="K27" s="2"/>
      <c r="L27" s="2"/>
      <c r="M27" s="2"/>
      <c r="O27" s="2"/>
      <c r="P27" s="2"/>
      <c r="Q27" s="2"/>
      <c r="S27" s="2"/>
      <c r="T27" s="2"/>
      <c r="U27" s="2"/>
      <c r="W27" s="2"/>
      <c r="X27" s="2"/>
    </row>
    <row r="28" spans="1:24" ht="15">
      <c r="A28" s="7" t="s">
        <v>238</v>
      </c>
      <c r="C28" t="s">
        <v>239</v>
      </c>
      <c r="K28" s="2"/>
      <c r="L28" s="2"/>
      <c r="M28" s="2"/>
      <c r="O28" s="2"/>
      <c r="P28" s="2"/>
      <c r="Q28" s="2"/>
      <c r="S28" s="2"/>
      <c r="T28" s="2"/>
      <c r="U28" s="2"/>
      <c r="W28" s="2"/>
      <c r="X28" s="2"/>
    </row>
    <row r="29" spans="1:23" ht="15">
      <c r="A29" t="s">
        <v>87</v>
      </c>
      <c r="E29" s="14" t="s">
        <v>240</v>
      </c>
      <c r="G29" s="14" t="s">
        <v>241</v>
      </c>
      <c r="I29" s="14" t="s">
        <v>242</v>
      </c>
      <c r="K29" s="22">
        <v>1985</v>
      </c>
      <c r="L29" s="22"/>
      <c r="O29" s="22">
        <v>1987</v>
      </c>
      <c r="P29" s="22"/>
      <c r="S29" s="22">
        <v>2004</v>
      </c>
      <c r="T29" s="22"/>
      <c r="W29" s="17">
        <v>1.2</v>
      </c>
    </row>
    <row r="30" spans="11:24" ht="15">
      <c r="K30" s="2"/>
      <c r="L30" s="2"/>
      <c r="M30" s="2"/>
      <c r="O30" s="2"/>
      <c r="P30" s="2"/>
      <c r="Q30" s="2"/>
      <c r="S30" s="2"/>
      <c r="T30" s="2"/>
      <c r="U30" s="2"/>
      <c r="W30" s="2"/>
      <c r="X30" s="2"/>
    </row>
  </sheetData>
  <sheetProtection selectLockedCells="1" selectUnlockedCells="1"/>
  <mergeCells count="95">
    <mergeCell ref="A2:X2"/>
    <mergeCell ref="K4:M4"/>
    <mergeCell ref="O4:Q4"/>
    <mergeCell ref="S4:U4"/>
    <mergeCell ref="W4:X4"/>
    <mergeCell ref="K5:U5"/>
    <mergeCell ref="W5:X5"/>
    <mergeCell ref="K6:M6"/>
    <mergeCell ref="O6:Q6"/>
    <mergeCell ref="S6:U6"/>
    <mergeCell ref="W6:X6"/>
    <mergeCell ref="K7:M7"/>
    <mergeCell ref="O7:Q7"/>
    <mergeCell ref="S7:U7"/>
    <mergeCell ref="W7:X7"/>
    <mergeCell ref="K8:L8"/>
    <mergeCell ref="O8:P8"/>
    <mergeCell ref="S8:T8"/>
    <mergeCell ref="K9:M9"/>
    <mergeCell ref="O9:Q9"/>
    <mergeCell ref="S9:U9"/>
    <mergeCell ref="W9:X9"/>
    <mergeCell ref="K10:M10"/>
    <mergeCell ref="O10:Q10"/>
    <mergeCell ref="S10:U10"/>
    <mergeCell ref="W10:X10"/>
    <mergeCell ref="K11:L11"/>
    <mergeCell ref="O11:P11"/>
    <mergeCell ref="S11:T11"/>
    <mergeCell ref="K12:M12"/>
    <mergeCell ref="O12:Q12"/>
    <mergeCell ref="S12:U12"/>
    <mergeCell ref="W12:X12"/>
    <mergeCell ref="K13:M13"/>
    <mergeCell ref="O13:Q13"/>
    <mergeCell ref="S13:U13"/>
    <mergeCell ref="W13:X13"/>
    <mergeCell ref="K14:L14"/>
    <mergeCell ref="O14:P14"/>
    <mergeCell ref="S14:T14"/>
    <mergeCell ref="K15:M15"/>
    <mergeCell ref="O15:P15"/>
    <mergeCell ref="S15:T15"/>
    <mergeCell ref="K16:L16"/>
    <mergeCell ref="O16:P16"/>
    <mergeCell ref="S16:T16"/>
    <mergeCell ref="K17:M17"/>
    <mergeCell ref="O17:Q17"/>
    <mergeCell ref="S17:U17"/>
    <mergeCell ref="W17:X17"/>
    <mergeCell ref="K18:L18"/>
    <mergeCell ref="O18:P18"/>
    <mergeCell ref="S18:T18"/>
    <mergeCell ref="K19:M19"/>
    <mergeCell ref="O19:Q19"/>
    <mergeCell ref="S19:U19"/>
    <mergeCell ref="W19:X19"/>
    <mergeCell ref="K20:M20"/>
    <mergeCell ref="O20:Q20"/>
    <mergeCell ref="S20:U20"/>
    <mergeCell ref="W20:X20"/>
    <mergeCell ref="K21:L21"/>
    <mergeCell ref="O21:P21"/>
    <mergeCell ref="S21:T21"/>
    <mergeCell ref="K22:M22"/>
    <mergeCell ref="O22:P22"/>
    <mergeCell ref="S22:T22"/>
    <mergeCell ref="K23:M23"/>
    <mergeCell ref="O23:P23"/>
    <mergeCell ref="S23:T23"/>
    <mergeCell ref="K24:L24"/>
    <mergeCell ref="O24:P24"/>
    <mergeCell ref="S24:T24"/>
    <mergeCell ref="K25:M25"/>
    <mergeCell ref="O25:Q25"/>
    <mergeCell ref="S25:U25"/>
    <mergeCell ref="W25:X25"/>
    <mergeCell ref="K26:L26"/>
    <mergeCell ref="O26:P26"/>
    <mergeCell ref="S26:T26"/>
    <mergeCell ref="K27:M27"/>
    <mergeCell ref="O27:Q27"/>
    <mergeCell ref="S27:U27"/>
    <mergeCell ref="W27:X27"/>
    <mergeCell ref="K28:M28"/>
    <mergeCell ref="O28:Q28"/>
    <mergeCell ref="S28:U28"/>
    <mergeCell ref="W28:X28"/>
    <mergeCell ref="K29:L29"/>
    <mergeCell ref="O29:P29"/>
    <mergeCell ref="S29:T29"/>
    <mergeCell ref="K30:M30"/>
    <mergeCell ref="O30:Q30"/>
    <mergeCell ref="S30:U30"/>
    <mergeCell ref="W30:X30"/>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X34"/>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68.7109375" style="0" customWidth="1"/>
    <col min="4" max="4" width="8.7109375" style="0" customWidth="1"/>
    <col min="5" max="5" width="17.7109375" style="0" customWidth="1"/>
    <col min="6" max="6" width="8.7109375" style="0" customWidth="1"/>
    <col min="7" max="7" width="22.7109375" style="0" customWidth="1"/>
    <col min="8" max="8" width="8.7109375" style="0" customWidth="1"/>
    <col min="9" max="9" width="10.7109375" style="0" customWidth="1"/>
    <col min="10" max="22" width="8.7109375" style="0" customWidth="1"/>
    <col min="23" max="23" width="10.7109375" style="0" customWidth="1"/>
    <col min="24"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1:24" ht="39.75" customHeight="1">
      <c r="A4" s="11" t="s">
        <v>73</v>
      </c>
      <c r="C4" s="12" t="s">
        <v>74</v>
      </c>
      <c r="E4" s="12" t="s">
        <v>75</v>
      </c>
      <c r="G4" s="19" t="s">
        <v>76</v>
      </c>
      <c r="I4" s="12" t="s">
        <v>77</v>
      </c>
      <c r="K4" s="20" t="s">
        <v>78</v>
      </c>
      <c r="L4" s="20"/>
      <c r="M4" s="20"/>
      <c r="O4" s="3" t="s">
        <v>79</v>
      </c>
      <c r="P4" s="3"/>
      <c r="Q4" s="3"/>
      <c r="S4" s="3" t="s">
        <v>80</v>
      </c>
      <c r="T4" s="3"/>
      <c r="U4" s="3"/>
      <c r="W4" s="20" t="s">
        <v>81</v>
      </c>
      <c r="X4" s="20"/>
    </row>
    <row r="5" spans="11:24" ht="15">
      <c r="K5" s="3" t="s">
        <v>82</v>
      </c>
      <c r="L5" s="3"/>
      <c r="M5" s="3"/>
      <c r="N5" s="3"/>
      <c r="O5" s="3"/>
      <c r="P5" s="3"/>
      <c r="Q5" s="3"/>
      <c r="R5" s="3"/>
      <c r="S5" s="3"/>
      <c r="T5" s="3"/>
      <c r="U5" s="3"/>
      <c r="W5" s="2"/>
      <c r="X5" s="2"/>
    </row>
    <row r="6" spans="1:24" ht="15">
      <c r="A6" s="7" t="s">
        <v>243</v>
      </c>
      <c r="C6" t="s">
        <v>191</v>
      </c>
      <c r="K6" s="2"/>
      <c r="L6" s="2"/>
      <c r="M6" s="2"/>
      <c r="O6" s="2"/>
      <c r="P6" s="2"/>
      <c r="Q6" s="2"/>
      <c r="S6" s="2"/>
      <c r="T6" s="2"/>
      <c r="U6" s="2"/>
      <c r="W6" s="2"/>
      <c r="X6" s="2"/>
    </row>
    <row r="7" spans="1:23" ht="15">
      <c r="A7" t="s">
        <v>87</v>
      </c>
      <c r="E7" s="14" t="s">
        <v>244</v>
      </c>
      <c r="G7" s="14" t="s">
        <v>245</v>
      </c>
      <c r="I7" s="14" t="s">
        <v>246</v>
      </c>
      <c r="K7" s="22">
        <v>1667</v>
      </c>
      <c r="L7" s="22"/>
      <c r="O7" s="22">
        <v>1634</v>
      </c>
      <c r="P7" s="22"/>
      <c r="S7" s="22">
        <v>1680</v>
      </c>
      <c r="T7" s="22"/>
      <c r="W7" s="17">
        <v>1</v>
      </c>
    </row>
    <row r="8" spans="11:24" ht="15">
      <c r="K8" s="2"/>
      <c r="L8" s="2"/>
      <c r="M8" s="2"/>
      <c r="O8" s="2"/>
      <c r="P8" s="2"/>
      <c r="Q8" s="2"/>
      <c r="S8" s="2"/>
      <c r="T8" s="2"/>
      <c r="U8" s="2"/>
      <c r="W8" s="2"/>
      <c r="X8" s="2"/>
    </row>
    <row r="9" spans="1:24" ht="39.75" customHeight="1">
      <c r="A9" s="11" t="s">
        <v>247</v>
      </c>
      <c r="C9" t="s">
        <v>248</v>
      </c>
      <c r="K9" s="2"/>
      <c r="L9" s="2"/>
      <c r="M9" s="2"/>
      <c r="O9" s="2"/>
      <c r="P9" s="2"/>
      <c r="Q9" s="2"/>
      <c r="S9" s="2"/>
      <c r="T9" s="2"/>
      <c r="U9" s="2"/>
      <c r="W9" s="2"/>
      <c r="X9" s="2"/>
    </row>
    <row r="10" spans="1:23" ht="15">
      <c r="A10" t="s">
        <v>87</v>
      </c>
      <c r="E10" s="14" t="s">
        <v>249</v>
      </c>
      <c r="G10" s="14" t="s">
        <v>250</v>
      </c>
      <c r="I10" s="14" t="s">
        <v>251</v>
      </c>
      <c r="K10" s="5">
        <v>5000</v>
      </c>
      <c r="L10" s="5"/>
      <c r="O10" s="5">
        <v>4912</v>
      </c>
      <c r="P10" s="5"/>
      <c r="S10" s="5">
        <v>4084</v>
      </c>
      <c r="T10" s="5"/>
      <c r="W10" s="13" t="s">
        <v>252</v>
      </c>
    </row>
    <row r="11" spans="1:23" ht="15">
      <c r="A11" t="s">
        <v>253</v>
      </c>
      <c r="K11" s="2"/>
      <c r="L11" s="2"/>
      <c r="M11" s="2"/>
      <c r="O11" s="22">
        <v>450</v>
      </c>
      <c r="P11" s="22"/>
      <c r="S11" s="22">
        <v>124</v>
      </c>
      <c r="T11" s="22"/>
      <c r="W11" s="17">
        <v>0.1</v>
      </c>
    </row>
    <row r="12" spans="1:23" ht="15">
      <c r="A12" t="s">
        <v>254</v>
      </c>
      <c r="K12" s="2"/>
      <c r="L12" s="2"/>
      <c r="M12" s="2"/>
      <c r="O12" s="22">
        <v>50</v>
      </c>
      <c r="P12" s="22"/>
      <c r="S12" s="22">
        <v>5</v>
      </c>
      <c r="T12" s="22"/>
      <c r="W12" s="13" t="s">
        <v>38</v>
      </c>
    </row>
    <row r="13" spans="11:23" ht="15">
      <c r="K13" s="22">
        <v>5000</v>
      </c>
      <c r="L13" s="22"/>
      <c r="O13" s="22">
        <v>5412</v>
      </c>
      <c r="P13" s="22"/>
      <c r="S13" s="22">
        <v>4213</v>
      </c>
      <c r="T13" s="22"/>
      <c r="W13" s="17">
        <v>2.6</v>
      </c>
    </row>
    <row r="14" spans="11:24" ht="15">
      <c r="K14" s="2"/>
      <c r="L14" s="2"/>
      <c r="M14" s="2"/>
      <c r="O14" s="2"/>
      <c r="P14" s="2"/>
      <c r="Q14" s="2"/>
      <c r="S14" s="2"/>
      <c r="T14" s="2"/>
      <c r="U14" s="2"/>
      <c r="W14" s="2"/>
      <c r="X14" s="2"/>
    </row>
    <row r="15" spans="1:24" ht="15">
      <c r="A15" s="7" t="s">
        <v>255</v>
      </c>
      <c r="C15" t="s">
        <v>127</v>
      </c>
      <c r="K15" s="2"/>
      <c r="L15" s="2"/>
      <c r="M15" s="2"/>
      <c r="O15" s="2"/>
      <c r="P15" s="2"/>
      <c r="Q15" s="2"/>
      <c r="S15" s="2"/>
      <c r="T15" s="2"/>
      <c r="U15" s="2"/>
      <c r="W15" s="2"/>
      <c r="X15" s="2"/>
    </row>
    <row r="16" spans="1:23" ht="15">
      <c r="A16" t="s">
        <v>256</v>
      </c>
      <c r="E16" s="14" t="s">
        <v>114</v>
      </c>
      <c r="G16" s="14" t="s">
        <v>115</v>
      </c>
      <c r="I16" s="14" t="s">
        <v>257</v>
      </c>
      <c r="K16" s="22">
        <v>1660</v>
      </c>
      <c r="L16" s="22"/>
      <c r="O16" s="22">
        <v>1655</v>
      </c>
      <c r="P16" s="22"/>
      <c r="S16" s="22">
        <v>1672</v>
      </c>
      <c r="T16" s="22"/>
      <c r="W16" s="17">
        <v>1</v>
      </c>
    </row>
    <row r="17" spans="1:23" ht="15">
      <c r="A17" t="s">
        <v>87</v>
      </c>
      <c r="E17" s="14" t="s">
        <v>213</v>
      </c>
      <c r="G17" s="14" t="s">
        <v>214</v>
      </c>
      <c r="I17" s="14" t="s">
        <v>258</v>
      </c>
      <c r="K17" s="22">
        <v>2601</v>
      </c>
      <c r="L17" s="22"/>
      <c r="O17" s="22">
        <v>2614</v>
      </c>
      <c r="P17" s="22"/>
      <c r="S17" s="22">
        <v>2617</v>
      </c>
      <c r="T17" s="22"/>
      <c r="W17" s="17">
        <v>1.6</v>
      </c>
    </row>
    <row r="18" spans="11:23" ht="15">
      <c r="K18" s="22">
        <v>4261</v>
      </c>
      <c r="L18" s="22"/>
      <c r="O18" s="22">
        <v>4269</v>
      </c>
      <c r="P18" s="22"/>
      <c r="S18" s="22">
        <v>4289</v>
      </c>
      <c r="T18" s="22"/>
      <c r="W18" s="17">
        <v>2.6</v>
      </c>
    </row>
    <row r="19" spans="11:24" ht="15">
      <c r="K19" s="2"/>
      <c r="L19" s="2"/>
      <c r="M19" s="2"/>
      <c r="O19" s="2"/>
      <c r="P19" s="2"/>
      <c r="Q19" s="2"/>
      <c r="S19" s="2"/>
      <c r="T19" s="2"/>
      <c r="U19" s="2"/>
      <c r="W19" s="2"/>
      <c r="X19" s="2"/>
    </row>
    <row r="20" spans="1:24" ht="15">
      <c r="A20" s="7" t="s">
        <v>259</v>
      </c>
      <c r="C20" t="s">
        <v>260</v>
      </c>
      <c r="K20" s="2"/>
      <c r="L20" s="2"/>
      <c r="M20" s="2"/>
      <c r="O20" s="2"/>
      <c r="P20" s="2"/>
      <c r="Q20" s="2"/>
      <c r="S20" s="2"/>
      <c r="T20" s="2"/>
      <c r="U20" s="2"/>
      <c r="W20" s="2"/>
      <c r="X20" s="2"/>
    </row>
    <row r="21" spans="1:23" ht="15">
      <c r="A21" t="s">
        <v>87</v>
      </c>
      <c r="E21" s="14" t="s">
        <v>261</v>
      </c>
      <c r="G21" s="14" t="s">
        <v>214</v>
      </c>
      <c r="I21" s="14" t="s">
        <v>262</v>
      </c>
      <c r="K21" s="22">
        <v>16590</v>
      </c>
      <c r="L21" s="22"/>
      <c r="O21" s="22">
        <v>16389</v>
      </c>
      <c r="P21" s="22"/>
      <c r="S21" s="22">
        <v>16489</v>
      </c>
      <c r="T21" s="22"/>
      <c r="W21" s="17">
        <v>9.9</v>
      </c>
    </row>
    <row r="22" spans="1:23" ht="15">
      <c r="A22" t="s">
        <v>263</v>
      </c>
      <c r="E22" s="14" t="s">
        <v>110</v>
      </c>
      <c r="G22" s="14" t="s">
        <v>214</v>
      </c>
      <c r="I22" s="14" t="s">
        <v>262</v>
      </c>
      <c r="K22" s="22">
        <v>1875</v>
      </c>
      <c r="L22" s="22"/>
      <c r="O22" s="22">
        <v>1853</v>
      </c>
      <c r="P22" s="22"/>
      <c r="S22" s="22">
        <v>1864</v>
      </c>
      <c r="T22" s="22"/>
      <c r="W22" s="17">
        <v>1.1</v>
      </c>
    </row>
    <row r="23" spans="11:23" ht="15">
      <c r="K23" s="22">
        <v>18465</v>
      </c>
      <c r="L23" s="22"/>
      <c r="O23" s="22">
        <v>18242</v>
      </c>
      <c r="P23" s="22"/>
      <c r="S23" s="22">
        <v>18353</v>
      </c>
      <c r="T23" s="22"/>
      <c r="W23" s="17">
        <v>11</v>
      </c>
    </row>
    <row r="24" spans="11:24" ht="15">
      <c r="K24" s="2"/>
      <c r="L24" s="2"/>
      <c r="M24" s="2"/>
      <c r="O24" s="2"/>
      <c r="P24" s="2"/>
      <c r="Q24" s="2"/>
      <c r="S24" s="2"/>
      <c r="T24" s="2"/>
      <c r="U24" s="2"/>
      <c r="W24" s="2"/>
      <c r="X24" s="2"/>
    </row>
    <row r="25" spans="1:24" ht="15">
      <c r="A25" s="7" t="s">
        <v>264</v>
      </c>
      <c r="C25" t="s">
        <v>265</v>
      </c>
      <c r="K25" s="2"/>
      <c r="L25" s="2"/>
      <c r="M25" s="2"/>
      <c r="O25" s="2"/>
      <c r="P25" s="2"/>
      <c r="Q25" s="2"/>
      <c r="S25" s="2"/>
      <c r="T25" s="2"/>
      <c r="U25" s="2"/>
      <c r="W25" s="2"/>
      <c r="X25" s="2"/>
    </row>
    <row r="26" spans="1:23" ht="15">
      <c r="A26" t="s">
        <v>87</v>
      </c>
      <c r="E26" s="14" t="s">
        <v>266</v>
      </c>
      <c r="G26" s="14" t="s">
        <v>179</v>
      </c>
      <c r="I26" s="14" t="s">
        <v>267</v>
      </c>
      <c r="K26" s="22">
        <v>6244</v>
      </c>
      <c r="L26" s="22"/>
      <c r="O26" s="22">
        <v>6075</v>
      </c>
      <c r="P26" s="22"/>
      <c r="S26" s="22">
        <v>6098</v>
      </c>
      <c r="T26" s="22"/>
      <c r="W26" s="17">
        <v>3.7</v>
      </c>
    </row>
    <row r="27" spans="11:24" ht="15">
      <c r="K27" s="2"/>
      <c r="L27" s="2"/>
      <c r="M27" s="2"/>
      <c r="O27" s="2"/>
      <c r="P27" s="2"/>
      <c r="Q27" s="2"/>
      <c r="S27" s="2"/>
      <c r="T27" s="2"/>
      <c r="U27" s="2"/>
      <c r="W27" s="2"/>
      <c r="X27" s="2"/>
    </row>
    <row r="28" spans="1:24" ht="15">
      <c r="A28" s="7" t="s">
        <v>268</v>
      </c>
      <c r="C28" t="s">
        <v>269</v>
      </c>
      <c r="K28" s="2"/>
      <c r="L28" s="2"/>
      <c r="M28" s="2"/>
      <c r="O28" s="2"/>
      <c r="P28" s="2"/>
      <c r="Q28" s="2"/>
      <c r="S28" s="2"/>
      <c r="T28" s="2"/>
      <c r="U28" s="2"/>
      <c r="W28" s="2"/>
      <c r="X28" s="2"/>
    </row>
    <row r="29" spans="1:23" ht="15">
      <c r="A29" t="s">
        <v>87</v>
      </c>
      <c r="E29" s="14" t="s">
        <v>110</v>
      </c>
      <c r="G29" s="14" t="s">
        <v>89</v>
      </c>
      <c r="I29" s="14" t="s">
        <v>125</v>
      </c>
      <c r="K29" s="22">
        <v>1995</v>
      </c>
      <c r="L29" s="22"/>
      <c r="O29" s="22">
        <v>1925</v>
      </c>
      <c r="P29" s="22"/>
      <c r="S29" s="22">
        <v>1925</v>
      </c>
      <c r="T29" s="22"/>
      <c r="W29" s="17">
        <v>1.2</v>
      </c>
    </row>
    <row r="30" spans="11:24" ht="15">
      <c r="K30" s="2"/>
      <c r="L30" s="2"/>
      <c r="M30" s="2"/>
      <c r="O30" s="2"/>
      <c r="P30" s="2"/>
      <c r="Q30" s="2"/>
      <c r="S30" s="2"/>
      <c r="T30" s="2"/>
      <c r="U30" s="2"/>
      <c r="W30" s="2"/>
      <c r="X30" s="2"/>
    </row>
    <row r="31" spans="1:24" ht="15">
      <c r="A31" s="7" t="s">
        <v>270</v>
      </c>
      <c r="C31" t="s">
        <v>234</v>
      </c>
      <c r="K31" s="2"/>
      <c r="L31" s="2"/>
      <c r="M31" s="2"/>
      <c r="O31" s="2"/>
      <c r="P31" s="2"/>
      <c r="Q31" s="2"/>
      <c r="S31" s="2"/>
      <c r="T31" s="2"/>
      <c r="U31" s="2"/>
      <c r="W31" s="2"/>
      <c r="X31" s="2"/>
    </row>
    <row r="32" spans="1:23" ht="15">
      <c r="A32" t="s">
        <v>87</v>
      </c>
      <c r="E32" s="14" t="s">
        <v>271</v>
      </c>
      <c r="G32" s="14" t="s">
        <v>241</v>
      </c>
      <c r="I32" s="14" t="s">
        <v>272</v>
      </c>
      <c r="K32" s="22">
        <v>2985</v>
      </c>
      <c r="L32" s="22"/>
      <c r="O32" s="22">
        <v>2998</v>
      </c>
      <c r="P32" s="22"/>
      <c r="S32" s="22">
        <v>3004</v>
      </c>
      <c r="T32" s="22"/>
      <c r="W32" s="17">
        <v>1.8</v>
      </c>
    </row>
    <row r="33" spans="1:24" ht="15">
      <c r="A33" s="7" t="s">
        <v>273</v>
      </c>
      <c r="C33" t="s">
        <v>127</v>
      </c>
      <c r="K33" s="2"/>
      <c r="L33" s="2"/>
      <c r="M33" s="2"/>
      <c r="O33" s="2"/>
      <c r="P33" s="2"/>
      <c r="Q33" s="2"/>
      <c r="S33" s="2"/>
      <c r="T33" s="2"/>
      <c r="U33" s="2"/>
      <c r="W33" s="2"/>
      <c r="X33" s="2"/>
    </row>
    <row r="34" spans="1:23" ht="15">
      <c r="A34" t="s">
        <v>87</v>
      </c>
      <c r="E34" s="14" t="s">
        <v>274</v>
      </c>
      <c r="G34" s="14" t="s">
        <v>241</v>
      </c>
      <c r="I34" s="14" t="s">
        <v>275</v>
      </c>
      <c r="K34" s="5">
        <v>1985</v>
      </c>
      <c r="L34" s="5"/>
      <c r="O34" s="5">
        <v>1987</v>
      </c>
      <c r="P34" s="5"/>
      <c r="S34" s="5">
        <v>1996</v>
      </c>
      <c r="T34" s="5"/>
      <c r="W34" s="13" t="s">
        <v>91</v>
      </c>
    </row>
  </sheetData>
  <sheetProtection selectLockedCells="1" selectUnlockedCells="1"/>
  <mergeCells count="108">
    <mergeCell ref="A2:X2"/>
    <mergeCell ref="K4:M4"/>
    <mergeCell ref="O4:Q4"/>
    <mergeCell ref="S4:U4"/>
    <mergeCell ref="W4:X4"/>
    <mergeCell ref="K5:U5"/>
    <mergeCell ref="W5:X5"/>
    <mergeCell ref="K6:M6"/>
    <mergeCell ref="O6:Q6"/>
    <mergeCell ref="S6:U6"/>
    <mergeCell ref="W6:X6"/>
    <mergeCell ref="K7:L7"/>
    <mergeCell ref="O7:P7"/>
    <mergeCell ref="S7:T7"/>
    <mergeCell ref="K8:M8"/>
    <mergeCell ref="O8:Q8"/>
    <mergeCell ref="S8:U8"/>
    <mergeCell ref="W8:X8"/>
    <mergeCell ref="K9:M9"/>
    <mergeCell ref="O9:Q9"/>
    <mergeCell ref="S9:U9"/>
    <mergeCell ref="W9:X9"/>
    <mergeCell ref="K10:L10"/>
    <mergeCell ref="O10:P10"/>
    <mergeCell ref="S10:T10"/>
    <mergeCell ref="K11:M11"/>
    <mergeCell ref="O11:P11"/>
    <mergeCell ref="S11:T11"/>
    <mergeCell ref="K12:M12"/>
    <mergeCell ref="O12:P12"/>
    <mergeCell ref="S12:T12"/>
    <mergeCell ref="K13:L13"/>
    <mergeCell ref="O13:P13"/>
    <mergeCell ref="S13:T13"/>
    <mergeCell ref="K14:M14"/>
    <mergeCell ref="O14:Q14"/>
    <mergeCell ref="S14:U14"/>
    <mergeCell ref="W14:X14"/>
    <mergeCell ref="K15:M15"/>
    <mergeCell ref="O15:Q15"/>
    <mergeCell ref="S15:U15"/>
    <mergeCell ref="W15:X15"/>
    <mergeCell ref="K16:L16"/>
    <mergeCell ref="O16:P16"/>
    <mergeCell ref="S16:T16"/>
    <mergeCell ref="K17:L17"/>
    <mergeCell ref="O17:P17"/>
    <mergeCell ref="S17:T17"/>
    <mergeCell ref="K18:L18"/>
    <mergeCell ref="O18:P18"/>
    <mergeCell ref="S18:T18"/>
    <mergeCell ref="K19:M19"/>
    <mergeCell ref="O19:Q19"/>
    <mergeCell ref="S19:U19"/>
    <mergeCell ref="W19:X19"/>
    <mergeCell ref="K20:M20"/>
    <mergeCell ref="O20:Q20"/>
    <mergeCell ref="S20:U20"/>
    <mergeCell ref="W20:X20"/>
    <mergeCell ref="K21:L21"/>
    <mergeCell ref="O21:P21"/>
    <mergeCell ref="S21:T21"/>
    <mergeCell ref="K22:L22"/>
    <mergeCell ref="O22:P22"/>
    <mergeCell ref="S22:T22"/>
    <mergeCell ref="K23:L23"/>
    <mergeCell ref="O23:P23"/>
    <mergeCell ref="S23:T23"/>
    <mergeCell ref="K24:M24"/>
    <mergeCell ref="O24:Q24"/>
    <mergeCell ref="S24:U24"/>
    <mergeCell ref="W24:X24"/>
    <mergeCell ref="K25:M25"/>
    <mergeCell ref="O25:Q25"/>
    <mergeCell ref="S25:U25"/>
    <mergeCell ref="W25:X25"/>
    <mergeCell ref="K26:L26"/>
    <mergeCell ref="O26:P26"/>
    <mergeCell ref="S26:T26"/>
    <mergeCell ref="K27:M27"/>
    <mergeCell ref="O27:Q27"/>
    <mergeCell ref="S27:U27"/>
    <mergeCell ref="W27:X27"/>
    <mergeCell ref="K28:M28"/>
    <mergeCell ref="O28:Q28"/>
    <mergeCell ref="S28:U28"/>
    <mergeCell ref="W28:X28"/>
    <mergeCell ref="K29:L29"/>
    <mergeCell ref="O29:P29"/>
    <mergeCell ref="S29:T29"/>
    <mergeCell ref="K30:M30"/>
    <mergeCell ref="O30:Q30"/>
    <mergeCell ref="S30:U30"/>
    <mergeCell ref="W30:X30"/>
    <mergeCell ref="K31:M31"/>
    <mergeCell ref="O31:Q31"/>
    <mergeCell ref="S31:U31"/>
    <mergeCell ref="W31:X31"/>
    <mergeCell ref="K32:L32"/>
    <mergeCell ref="O32:P32"/>
    <mergeCell ref="S32:T32"/>
    <mergeCell ref="K33:M33"/>
    <mergeCell ref="O33:Q33"/>
    <mergeCell ref="S33:U33"/>
    <mergeCell ref="W33:X33"/>
    <mergeCell ref="K34:L34"/>
    <mergeCell ref="O34:P34"/>
    <mergeCell ref="S34:T34"/>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X34"/>
  <sheetViews>
    <sheetView workbookViewId="0" topLeftCell="A1">
      <selection activeCell="A1" sqref="A1"/>
    </sheetView>
  </sheetViews>
  <sheetFormatPr defaultColWidth="8.00390625" defaultRowHeight="15"/>
  <cols>
    <col min="1" max="1" width="89.8515625" style="0" customWidth="1"/>
    <col min="2" max="2" width="8.7109375" style="0" customWidth="1"/>
    <col min="3" max="3" width="68.7109375" style="0" customWidth="1"/>
    <col min="4" max="4" width="8.7109375" style="0" customWidth="1"/>
    <col min="5" max="5" width="23.7109375" style="0" customWidth="1"/>
    <col min="6" max="6" width="8.7109375" style="0" customWidth="1"/>
    <col min="7" max="7" width="22.7109375" style="0" customWidth="1"/>
    <col min="8" max="8" width="8.7109375" style="0" customWidth="1"/>
    <col min="9" max="9" width="9.7109375" style="0" customWidth="1"/>
    <col min="10" max="22" width="8.7109375" style="0" customWidth="1"/>
    <col min="23" max="23" width="10.7109375" style="0" customWidth="1"/>
    <col min="24"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1:24" ht="39.75" customHeight="1">
      <c r="A4" s="11" t="s">
        <v>73</v>
      </c>
      <c r="C4" s="12" t="s">
        <v>74</v>
      </c>
      <c r="E4" s="12" t="s">
        <v>75</v>
      </c>
      <c r="G4" s="19" t="s">
        <v>76</v>
      </c>
      <c r="I4" s="12" t="s">
        <v>77</v>
      </c>
      <c r="K4" s="20" t="s">
        <v>78</v>
      </c>
      <c r="L4" s="20"/>
      <c r="M4" s="20"/>
      <c r="O4" s="3" t="s">
        <v>79</v>
      </c>
      <c r="P4" s="3"/>
      <c r="Q4" s="3"/>
      <c r="S4" s="3" t="s">
        <v>80</v>
      </c>
      <c r="T4" s="3"/>
      <c r="U4" s="3"/>
      <c r="W4" s="20" t="s">
        <v>81</v>
      </c>
      <c r="X4" s="20"/>
    </row>
    <row r="5" spans="11:24" ht="15">
      <c r="K5" s="3" t="s">
        <v>82</v>
      </c>
      <c r="L5" s="3"/>
      <c r="M5" s="3"/>
      <c r="N5" s="3"/>
      <c r="O5" s="3"/>
      <c r="P5" s="3"/>
      <c r="Q5" s="3"/>
      <c r="R5" s="3"/>
      <c r="S5" s="3"/>
      <c r="T5" s="3"/>
      <c r="U5" s="3"/>
      <c r="W5" s="2"/>
      <c r="X5" s="2"/>
    </row>
    <row r="6" spans="1:23" ht="15">
      <c r="A6" t="s">
        <v>87</v>
      </c>
      <c r="E6" s="14" t="s">
        <v>276</v>
      </c>
      <c r="G6" s="14" t="s">
        <v>179</v>
      </c>
      <c r="I6" s="14" t="s">
        <v>277</v>
      </c>
      <c r="K6" s="22">
        <v>2000</v>
      </c>
      <c r="L6" s="22"/>
      <c r="O6" s="22">
        <v>2002</v>
      </c>
      <c r="P6" s="22"/>
      <c r="S6" s="22">
        <v>2018</v>
      </c>
      <c r="T6" s="22"/>
      <c r="W6" s="17">
        <v>1.2</v>
      </c>
    </row>
    <row r="7" spans="11:23" ht="15">
      <c r="K7" s="22">
        <v>3985</v>
      </c>
      <c r="L7" s="22"/>
      <c r="O7" s="22">
        <v>3989</v>
      </c>
      <c r="P7" s="22"/>
      <c r="S7" s="22">
        <v>4014</v>
      </c>
      <c r="T7" s="22"/>
      <c r="W7" s="17">
        <v>2.4</v>
      </c>
    </row>
    <row r="8" spans="1:24" ht="15">
      <c r="A8" s="7" t="s">
        <v>278</v>
      </c>
      <c r="C8" t="s">
        <v>279</v>
      </c>
      <c r="K8" s="2"/>
      <c r="L8" s="2"/>
      <c r="M8" s="2"/>
      <c r="O8" s="2"/>
      <c r="P8" s="2"/>
      <c r="Q8" s="2"/>
      <c r="S8" s="2"/>
      <c r="T8" s="2"/>
      <c r="U8" s="2"/>
      <c r="W8" s="2"/>
      <c r="X8" s="2"/>
    </row>
    <row r="9" spans="1:23" ht="15">
      <c r="A9" t="s">
        <v>87</v>
      </c>
      <c r="E9" s="14" t="s">
        <v>274</v>
      </c>
      <c r="G9" s="14" t="s">
        <v>241</v>
      </c>
      <c r="I9" s="14" t="s">
        <v>280</v>
      </c>
      <c r="K9" s="22">
        <v>1985</v>
      </c>
      <c r="L9" s="22"/>
      <c r="O9" s="22">
        <v>1969</v>
      </c>
      <c r="P9" s="22"/>
      <c r="S9" s="22">
        <v>1991</v>
      </c>
      <c r="T9" s="22"/>
      <c r="W9" s="17">
        <v>1.2</v>
      </c>
    </row>
    <row r="10" spans="11:24" ht="15">
      <c r="K10" s="2"/>
      <c r="L10" s="2"/>
      <c r="M10" s="2"/>
      <c r="O10" s="2"/>
      <c r="P10" s="2"/>
      <c r="Q10" s="2"/>
      <c r="S10" s="2"/>
      <c r="T10" s="2"/>
      <c r="U10" s="2"/>
      <c r="W10" s="2"/>
      <c r="X10" s="2"/>
    </row>
    <row r="11" spans="1:24" ht="39.75" customHeight="1">
      <c r="A11" s="11" t="s">
        <v>281</v>
      </c>
      <c r="C11" t="s">
        <v>265</v>
      </c>
      <c r="K11" s="2"/>
      <c r="L11" s="2"/>
      <c r="M11" s="2"/>
      <c r="O11" s="2"/>
      <c r="P11" s="2"/>
      <c r="Q11" s="2"/>
      <c r="S11" s="2"/>
      <c r="T11" s="2"/>
      <c r="U11" s="2"/>
      <c r="W11" s="2"/>
      <c r="X11" s="2"/>
    </row>
    <row r="12" spans="1:23" ht="15">
      <c r="A12" t="s">
        <v>87</v>
      </c>
      <c r="E12" s="14" t="s">
        <v>282</v>
      </c>
      <c r="G12" s="14" t="s">
        <v>283</v>
      </c>
      <c r="I12" s="14" t="s">
        <v>284</v>
      </c>
      <c r="K12" s="22">
        <v>11500</v>
      </c>
      <c r="L12" s="22"/>
      <c r="O12" s="22">
        <v>11420</v>
      </c>
      <c r="P12" s="22"/>
      <c r="S12" s="22">
        <v>11394</v>
      </c>
      <c r="T12" s="22"/>
      <c r="W12" s="17">
        <v>6.7</v>
      </c>
    </row>
    <row r="13" spans="11:24" ht="15">
      <c r="K13" s="2"/>
      <c r="L13" s="2"/>
      <c r="M13" s="2"/>
      <c r="O13" s="2"/>
      <c r="P13" s="2"/>
      <c r="Q13" s="2"/>
      <c r="S13" s="2"/>
      <c r="T13" s="2"/>
      <c r="U13" s="2"/>
      <c r="W13" s="2"/>
      <c r="X13" s="2"/>
    </row>
    <row r="14" spans="1:24" ht="15">
      <c r="A14" s="7" t="s">
        <v>285</v>
      </c>
      <c r="C14" t="s">
        <v>191</v>
      </c>
      <c r="K14" s="2"/>
      <c r="L14" s="2"/>
      <c r="M14" s="2"/>
      <c r="O14" s="2"/>
      <c r="P14" s="2"/>
      <c r="Q14" s="2"/>
      <c r="S14" s="2"/>
      <c r="T14" s="2"/>
      <c r="U14" s="2"/>
      <c r="W14" s="2"/>
      <c r="X14" s="2"/>
    </row>
    <row r="15" spans="1:23" ht="15">
      <c r="A15" t="s">
        <v>286</v>
      </c>
      <c r="K15" s="2"/>
      <c r="L15" s="2"/>
      <c r="M15" s="2"/>
      <c r="O15" s="22">
        <v>1571</v>
      </c>
      <c r="P15" s="22"/>
      <c r="S15" s="22">
        <v>984</v>
      </c>
      <c r="T15" s="22"/>
      <c r="W15" s="17">
        <v>0.6000000000000001</v>
      </c>
    </row>
    <row r="16" spans="1:23" ht="15">
      <c r="A16" t="s">
        <v>287</v>
      </c>
      <c r="K16" s="2"/>
      <c r="L16" s="2"/>
      <c r="M16" s="2"/>
      <c r="O16" s="22">
        <v>1198</v>
      </c>
      <c r="P16" s="22"/>
      <c r="S16" s="9" t="s">
        <v>38</v>
      </c>
      <c r="T16" s="9"/>
      <c r="W16" s="13" t="s">
        <v>38</v>
      </c>
    </row>
    <row r="17" spans="1:23" ht="15">
      <c r="A17" t="s">
        <v>288</v>
      </c>
      <c r="K17" s="2"/>
      <c r="L17" s="2"/>
      <c r="M17" s="2"/>
      <c r="O17" s="22">
        <v>325</v>
      </c>
      <c r="P17" s="22"/>
      <c r="S17" s="22">
        <v>1136</v>
      </c>
      <c r="T17" s="22"/>
      <c r="W17" s="17">
        <v>0.7</v>
      </c>
    </row>
    <row r="18" spans="1:23" ht="15">
      <c r="A18" t="s">
        <v>289</v>
      </c>
      <c r="K18" s="2"/>
      <c r="L18" s="2"/>
      <c r="M18" s="2"/>
      <c r="O18" s="9" t="s">
        <v>38</v>
      </c>
      <c r="P18" s="9"/>
      <c r="S18" s="9" t="s">
        <v>38</v>
      </c>
      <c r="T18" s="9"/>
      <c r="W18" s="13" t="s">
        <v>38</v>
      </c>
    </row>
    <row r="19" spans="11:23" ht="15">
      <c r="K19" s="2"/>
      <c r="L19" s="2"/>
      <c r="M19" s="2"/>
      <c r="O19" s="22">
        <v>3094</v>
      </c>
      <c r="P19" s="22"/>
      <c r="S19" s="22">
        <v>2120</v>
      </c>
      <c r="T19" s="22"/>
      <c r="W19" s="17">
        <v>1.3</v>
      </c>
    </row>
    <row r="20" spans="11:24" ht="15">
      <c r="K20" s="2"/>
      <c r="L20" s="2"/>
      <c r="M20" s="2"/>
      <c r="O20" s="2"/>
      <c r="P20" s="2"/>
      <c r="Q20" s="2"/>
      <c r="S20" s="2"/>
      <c r="T20" s="2"/>
      <c r="U20" s="2"/>
      <c r="W20" s="2"/>
      <c r="X20" s="2"/>
    </row>
    <row r="21" spans="1:24" ht="15">
      <c r="A21" s="7" t="s">
        <v>290</v>
      </c>
      <c r="C21" t="s">
        <v>291</v>
      </c>
      <c r="K21" s="2"/>
      <c r="L21" s="2"/>
      <c r="M21" s="2"/>
      <c r="O21" s="2"/>
      <c r="P21" s="2"/>
      <c r="Q21" s="2"/>
      <c r="S21" s="2"/>
      <c r="T21" s="2"/>
      <c r="U21" s="2"/>
      <c r="W21" s="2"/>
      <c r="X21" s="2"/>
    </row>
    <row r="22" spans="1:23" ht="15">
      <c r="A22" t="s">
        <v>174</v>
      </c>
      <c r="E22" s="14" t="s">
        <v>292</v>
      </c>
      <c r="G22" s="14" t="s">
        <v>39</v>
      </c>
      <c r="I22" s="14" t="s">
        <v>293</v>
      </c>
      <c r="K22" s="22">
        <v>16323</v>
      </c>
      <c r="L22" s="22"/>
      <c r="O22" s="22">
        <v>16113</v>
      </c>
      <c r="P22" s="22"/>
      <c r="S22" s="22">
        <v>14559</v>
      </c>
      <c r="T22" s="22"/>
      <c r="W22" s="17">
        <v>8.7</v>
      </c>
    </row>
    <row r="23" spans="11:24" ht="15">
      <c r="K23" s="2"/>
      <c r="L23" s="2"/>
      <c r="M23" s="2"/>
      <c r="O23" s="2"/>
      <c r="P23" s="2"/>
      <c r="Q23" s="2"/>
      <c r="S23" s="2"/>
      <c r="T23" s="2"/>
      <c r="U23" s="2"/>
      <c r="W23" s="2"/>
      <c r="X23" s="2"/>
    </row>
    <row r="24" spans="1:24" ht="15">
      <c r="A24" s="7" t="s">
        <v>294</v>
      </c>
      <c r="C24" t="s">
        <v>234</v>
      </c>
      <c r="K24" s="2"/>
      <c r="L24" s="2"/>
      <c r="M24" s="2"/>
      <c r="O24" s="2"/>
      <c r="P24" s="2"/>
      <c r="Q24" s="2"/>
      <c r="S24" s="2"/>
      <c r="T24" s="2"/>
      <c r="U24" s="2"/>
      <c r="W24" s="2"/>
      <c r="X24" s="2"/>
    </row>
    <row r="25" spans="1:23" ht="15">
      <c r="A25" t="s">
        <v>87</v>
      </c>
      <c r="E25" s="14" t="s">
        <v>295</v>
      </c>
      <c r="G25" s="14" t="s">
        <v>296</v>
      </c>
      <c r="I25" s="14" t="s">
        <v>297</v>
      </c>
      <c r="K25" s="22">
        <v>9541</v>
      </c>
      <c r="L25" s="22"/>
      <c r="O25" s="22">
        <v>9446</v>
      </c>
      <c r="P25" s="22"/>
      <c r="S25" s="22">
        <v>9162</v>
      </c>
      <c r="T25" s="22"/>
      <c r="W25" s="17">
        <v>5.5</v>
      </c>
    </row>
    <row r="26" spans="11:24" ht="15">
      <c r="K26" s="2"/>
      <c r="L26" s="2"/>
      <c r="M26" s="2"/>
      <c r="O26" s="2"/>
      <c r="P26" s="2"/>
      <c r="Q26" s="2"/>
      <c r="S26" s="2"/>
      <c r="T26" s="2"/>
      <c r="U26" s="2"/>
      <c r="W26" s="2"/>
      <c r="X26" s="2"/>
    </row>
    <row r="27" spans="1:24" ht="15">
      <c r="A27" s="7" t="s">
        <v>298</v>
      </c>
      <c r="C27" t="s">
        <v>299</v>
      </c>
      <c r="K27" s="2"/>
      <c r="L27" s="2"/>
      <c r="M27" s="2"/>
      <c r="O27" s="2"/>
      <c r="P27" s="2"/>
      <c r="Q27" s="2"/>
      <c r="S27" s="2"/>
      <c r="T27" s="2"/>
      <c r="U27" s="2"/>
      <c r="W27" s="2"/>
      <c r="X27" s="2"/>
    </row>
    <row r="28" spans="1:23" ht="15">
      <c r="A28" t="s">
        <v>87</v>
      </c>
      <c r="E28" s="14" t="s">
        <v>114</v>
      </c>
      <c r="G28" s="14" t="s">
        <v>115</v>
      </c>
      <c r="I28" s="14" t="s">
        <v>300</v>
      </c>
      <c r="K28" s="5">
        <v>1995</v>
      </c>
      <c r="L28" s="5"/>
      <c r="O28" s="5">
        <v>1978</v>
      </c>
      <c r="P28" s="5"/>
      <c r="S28" s="5">
        <v>2006</v>
      </c>
      <c r="T28" s="5"/>
      <c r="W28" s="13" t="s">
        <v>91</v>
      </c>
    </row>
    <row r="29" spans="11:24" ht="15">
      <c r="K29" s="2"/>
      <c r="L29" s="2"/>
      <c r="M29" s="2"/>
      <c r="O29" s="2"/>
      <c r="P29" s="2"/>
      <c r="Q29" s="2"/>
      <c r="S29" s="2"/>
      <c r="T29" s="2"/>
      <c r="U29" s="2"/>
      <c r="W29" s="2"/>
      <c r="X29" s="2"/>
    </row>
    <row r="30" spans="1:24" ht="15">
      <c r="A30" s="7" t="s">
        <v>301</v>
      </c>
      <c r="C30" t="s">
        <v>302</v>
      </c>
      <c r="K30" s="2"/>
      <c r="L30" s="2"/>
      <c r="M30" s="2"/>
      <c r="O30" s="2"/>
      <c r="P30" s="2"/>
      <c r="Q30" s="2"/>
      <c r="S30" s="2"/>
      <c r="T30" s="2"/>
      <c r="U30" s="2"/>
      <c r="W30" s="2"/>
      <c r="X30" s="2"/>
    </row>
    <row r="31" spans="1:23" ht="15">
      <c r="A31" t="s">
        <v>256</v>
      </c>
      <c r="E31" s="14" t="s">
        <v>303</v>
      </c>
      <c r="G31" s="14" t="s">
        <v>89</v>
      </c>
      <c r="I31" s="14" t="s">
        <v>304</v>
      </c>
      <c r="K31" s="22">
        <v>87</v>
      </c>
      <c r="L31" s="22"/>
      <c r="O31" s="22">
        <v>87</v>
      </c>
      <c r="P31" s="22"/>
      <c r="S31" s="22">
        <v>87</v>
      </c>
      <c r="T31" s="22"/>
      <c r="W31" s="17">
        <v>0.1</v>
      </c>
    </row>
    <row r="32" spans="1:23" ht="15">
      <c r="A32" t="s">
        <v>87</v>
      </c>
      <c r="E32" s="14" t="s">
        <v>305</v>
      </c>
      <c r="G32" s="14" t="s">
        <v>250</v>
      </c>
      <c r="I32" s="14" t="s">
        <v>96</v>
      </c>
      <c r="K32" s="22">
        <v>6320</v>
      </c>
      <c r="L32" s="22"/>
      <c r="O32" s="22">
        <v>6332</v>
      </c>
      <c r="P32" s="22"/>
      <c r="S32" s="22">
        <v>6276</v>
      </c>
      <c r="T32" s="22"/>
      <c r="W32" s="17">
        <v>3.8</v>
      </c>
    </row>
    <row r="33" spans="11:23" ht="15">
      <c r="K33" s="22">
        <v>6407</v>
      </c>
      <c r="L33" s="22"/>
      <c r="O33" s="22">
        <v>6419</v>
      </c>
      <c r="P33" s="22"/>
      <c r="S33" s="22">
        <v>6363</v>
      </c>
      <c r="T33" s="22"/>
      <c r="W33" s="17">
        <v>3.9</v>
      </c>
    </row>
    <row r="34" spans="11:24" ht="15">
      <c r="K34" s="2"/>
      <c r="L34" s="2"/>
      <c r="M34" s="2"/>
      <c r="O34" s="2"/>
      <c r="P34" s="2"/>
      <c r="Q34" s="2"/>
      <c r="S34" s="2"/>
      <c r="T34" s="2"/>
      <c r="U34" s="2"/>
      <c r="W34" s="2"/>
      <c r="X34" s="2"/>
    </row>
  </sheetData>
  <sheetProtection selectLockedCells="1" selectUnlockedCells="1"/>
  <mergeCells count="108">
    <mergeCell ref="A2:X2"/>
    <mergeCell ref="K4:M4"/>
    <mergeCell ref="O4:Q4"/>
    <mergeCell ref="S4:U4"/>
    <mergeCell ref="W4:X4"/>
    <mergeCell ref="K5:U5"/>
    <mergeCell ref="W5:X5"/>
    <mergeCell ref="K6:L6"/>
    <mergeCell ref="O6:P6"/>
    <mergeCell ref="S6:T6"/>
    <mergeCell ref="K7:L7"/>
    <mergeCell ref="O7:P7"/>
    <mergeCell ref="S7:T7"/>
    <mergeCell ref="K8:M8"/>
    <mergeCell ref="O8:Q8"/>
    <mergeCell ref="S8:U8"/>
    <mergeCell ref="W8:X8"/>
    <mergeCell ref="K9:L9"/>
    <mergeCell ref="O9:P9"/>
    <mergeCell ref="S9:T9"/>
    <mergeCell ref="K10:M10"/>
    <mergeCell ref="O10:Q10"/>
    <mergeCell ref="S10:U10"/>
    <mergeCell ref="W10:X10"/>
    <mergeCell ref="K11:M11"/>
    <mergeCell ref="O11:Q11"/>
    <mergeCell ref="S11:U11"/>
    <mergeCell ref="W11:X11"/>
    <mergeCell ref="K12:L12"/>
    <mergeCell ref="O12:P12"/>
    <mergeCell ref="S12:T12"/>
    <mergeCell ref="K13:M13"/>
    <mergeCell ref="O13:Q13"/>
    <mergeCell ref="S13:U13"/>
    <mergeCell ref="W13:X13"/>
    <mergeCell ref="K14:M14"/>
    <mergeCell ref="O14:Q14"/>
    <mergeCell ref="S14:U14"/>
    <mergeCell ref="W14:X14"/>
    <mergeCell ref="K15:M15"/>
    <mergeCell ref="O15:P15"/>
    <mergeCell ref="S15:T15"/>
    <mergeCell ref="K16:M16"/>
    <mergeCell ref="O16:P16"/>
    <mergeCell ref="S16:T16"/>
    <mergeCell ref="K17:M17"/>
    <mergeCell ref="O17:P17"/>
    <mergeCell ref="S17:T17"/>
    <mergeCell ref="K18:M18"/>
    <mergeCell ref="O18:P18"/>
    <mergeCell ref="S18:T18"/>
    <mergeCell ref="K19:M19"/>
    <mergeCell ref="O19:P19"/>
    <mergeCell ref="S19:T19"/>
    <mergeCell ref="K20:M20"/>
    <mergeCell ref="O20:Q20"/>
    <mergeCell ref="S20:U20"/>
    <mergeCell ref="W20:X20"/>
    <mergeCell ref="K21:M21"/>
    <mergeCell ref="O21:Q21"/>
    <mergeCell ref="S21:U21"/>
    <mergeCell ref="W21:X21"/>
    <mergeCell ref="K22:L22"/>
    <mergeCell ref="O22:P22"/>
    <mergeCell ref="S22:T22"/>
    <mergeCell ref="K23:M23"/>
    <mergeCell ref="O23:Q23"/>
    <mergeCell ref="S23:U23"/>
    <mergeCell ref="W23:X23"/>
    <mergeCell ref="K24:M24"/>
    <mergeCell ref="O24:Q24"/>
    <mergeCell ref="S24:U24"/>
    <mergeCell ref="W24:X24"/>
    <mergeCell ref="K25:L25"/>
    <mergeCell ref="O25:P25"/>
    <mergeCell ref="S25:T25"/>
    <mergeCell ref="K26:M26"/>
    <mergeCell ref="O26:Q26"/>
    <mergeCell ref="S26:U26"/>
    <mergeCell ref="W26:X26"/>
    <mergeCell ref="K27:M27"/>
    <mergeCell ref="O27:Q27"/>
    <mergeCell ref="S27:U27"/>
    <mergeCell ref="W27:X27"/>
    <mergeCell ref="K28:L28"/>
    <mergeCell ref="O28:P28"/>
    <mergeCell ref="S28:T28"/>
    <mergeCell ref="K29:M29"/>
    <mergeCell ref="O29:Q29"/>
    <mergeCell ref="S29:U29"/>
    <mergeCell ref="W29:X29"/>
    <mergeCell ref="K30:M30"/>
    <mergeCell ref="O30:Q30"/>
    <mergeCell ref="S30:U30"/>
    <mergeCell ref="W30:X30"/>
    <mergeCell ref="K31:L31"/>
    <mergeCell ref="O31:P31"/>
    <mergeCell ref="S31:T31"/>
    <mergeCell ref="K32:L32"/>
    <mergeCell ref="O32:P32"/>
    <mergeCell ref="S32:T32"/>
    <mergeCell ref="K33:L33"/>
    <mergeCell ref="O33:P33"/>
    <mergeCell ref="S33:T33"/>
    <mergeCell ref="K34:M34"/>
    <mergeCell ref="O34:Q34"/>
    <mergeCell ref="S34:U34"/>
    <mergeCell ref="W34:X3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X35"/>
  <sheetViews>
    <sheetView workbookViewId="0" topLeftCell="A1">
      <selection activeCell="A1" sqref="A1"/>
    </sheetView>
  </sheetViews>
  <sheetFormatPr defaultColWidth="8.00390625" defaultRowHeight="15"/>
  <cols>
    <col min="1" max="1" width="88.8515625" style="0" customWidth="1"/>
    <col min="2" max="2" width="8.7109375" style="0" customWidth="1"/>
    <col min="3" max="3" width="76.8515625" style="0" customWidth="1"/>
    <col min="4" max="4" width="8.7109375" style="0" customWidth="1"/>
    <col min="5" max="5" width="23.7109375" style="0" customWidth="1"/>
    <col min="6" max="6" width="8.7109375" style="0" customWidth="1"/>
    <col min="7" max="7" width="22.7109375" style="0" customWidth="1"/>
    <col min="8" max="8" width="8.7109375" style="0" customWidth="1"/>
    <col min="9" max="9" width="10.7109375" style="0" customWidth="1"/>
    <col min="10" max="22" width="8.7109375" style="0" customWidth="1"/>
    <col min="23" max="23" width="10.7109375" style="0" customWidth="1"/>
    <col min="24"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1:24" ht="39.75" customHeight="1">
      <c r="A4" s="11" t="s">
        <v>73</v>
      </c>
      <c r="C4" s="12" t="s">
        <v>74</v>
      </c>
      <c r="E4" s="12" t="s">
        <v>75</v>
      </c>
      <c r="G4" s="19" t="s">
        <v>76</v>
      </c>
      <c r="I4" s="12" t="s">
        <v>77</v>
      </c>
      <c r="K4" s="20" t="s">
        <v>78</v>
      </c>
      <c r="L4" s="20"/>
      <c r="M4" s="20"/>
      <c r="O4" s="3" t="s">
        <v>79</v>
      </c>
      <c r="P4" s="3"/>
      <c r="Q4" s="3"/>
      <c r="S4" s="3" t="s">
        <v>80</v>
      </c>
      <c r="T4" s="3"/>
      <c r="U4" s="3"/>
      <c r="W4" s="20" t="s">
        <v>81</v>
      </c>
      <c r="X4" s="20"/>
    </row>
    <row r="5" spans="11:24" ht="15">
      <c r="K5" s="3" t="s">
        <v>82</v>
      </c>
      <c r="L5" s="3"/>
      <c r="M5" s="3"/>
      <c r="N5" s="3"/>
      <c r="O5" s="3"/>
      <c r="P5" s="3"/>
      <c r="Q5" s="3"/>
      <c r="R5" s="3"/>
      <c r="S5" s="3"/>
      <c r="T5" s="3"/>
      <c r="U5" s="3"/>
      <c r="W5" s="2"/>
      <c r="X5" s="2"/>
    </row>
    <row r="6" spans="1:24" ht="15">
      <c r="A6" s="7" t="s">
        <v>306</v>
      </c>
      <c r="C6" t="s">
        <v>162</v>
      </c>
      <c r="K6" s="2"/>
      <c r="L6" s="2"/>
      <c r="M6" s="2"/>
      <c r="O6" s="2"/>
      <c r="P6" s="2"/>
      <c r="Q6" s="2"/>
      <c r="S6" s="2"/>
      <c r="T6" s="2"/>
      <c r="U6" s="2"/>
      <c r="W6" s="2"/>
      <c r="X6" s="2"/>
    </row>
    <row r="7" spans="1:23" ht="15">
      <c r="A7" t="s">
        <v>87</v>
      </c>
      <c r="E7" s="14" t="s">
        <v>307</v>
      </c>
      <c r="G7" s="14" t="s">
        <v>308</v>
      </c>
      <c r="I7" s="14" t="s">
        <v>309</v>
      </c>
      <c r="K7" s="22">
        <v>6055</v>
      </c>
      <c r="L7" s="22"/>
      <c r="O7" s="22">
        <v>6059</v>
      </c>
      <c r="P7" s="22"/>
      <c r="S7" s="22">
        <v>5969</v>
      </c>
      <c r="T7" s="22"/>
      <c r="W7" s="17">
        <v>3.6</v>
      </c>
    </row>
    <row r="8" spans="11:24" ht="15">
      <c r="K8" s="2"/>
      <c r="L8" s="2"/>
      <c r="M8" s="2"/>
      <c r="O8" s="2"/>
      <c r="P8" s="2"/>
      <c r="Q8" s="2"/>
      <c r="S8" s="2"/>
      <c r="T8" s="2"/>
      <c r="U8" s="2"/>
      <c r="W8" s="2"/>
      <c r="X8" s="2"/>
    </row>
    <row r="9" spans="1:24" ht="15">
      <c r="A9" s="7" t="s">
        <v>310</v>
      </c>
      <c r="C9" t="s">
        <v>311</v>
      </c>
      <c r="K9" s="2"/>
      <c r="L9" s="2"/>
      <c r="M9" s="2"/>
      <c r="O9" s="2"/>
      <c r="P9" s="2"/>
      <c r="Q9" s="2"/>
      <c r="S9" s="2"/>
      <c r="T9" s="2"/>
      <c r="U9" s="2"/>
      <c r="W9" s="2"/>
      <c r="X9" s="2"/>
    </row>
    <row r="10" spans="1:23" ht="15">
      <c r="A10" t="s">
        <v>87</v>
      </c>
      <c r="E10" s="14" t="s">
        <v>312</v>
      </c>
      <c r="G10" s="14" t="s">
        <v>313</v>
      </c>
      <c r="I10" s="14" t="s">
        <v>314</v>
      </c>
      <c r="K10" s="22">
        <v>13889</v>
      </c>
      <c r="L10" s="22"/>
      <c r="O10" s="22">
        <v>13790</v>
      </c>
      <c r="P10" s="22"/>
      <c r="S10" s="22">
        <v>14165</v>
      </c>
      <c r="T10" s="22"/>
      <c r="W10" s="17">
        <v>8.4</v>
      </c>
    </row>
    <row r="11" spans="11:24" ht="15">
      <c r="K11" s="2"/>
      <c r="L11" s="2"/>
      <c r="M11" s="2"/>
      <c r="O11" s="2"/>
      <c r="P11" s="2"/>
      <c r="Q11" s="2"/>
      <c r="S11" s="2"/>
      <c r="T11" s="2"/>
      <c r="U11" s="2"/>
      <c r="W11" s="2"/>
      <c r="X11" s="2"/>
    </row>
    <row r="12" spans="1:24" ht="39.75" customHeight="1">
      <c r="A12" s="7" t="s">
        <v>315</v>
      </c>
      <c r="C12" s="10" t="s">
        <v>316</v>
      </c>
      <c r="K12" s="2"/>
      <c r="L12" s="2"/>
      <c r="M12" s="2"/>
      <c r="O12" s="2"/>
      <c r="P12" s="2"/>
      <c r="Q12" s="2"/>
      <c r="S12" s="2"/>
      <c r="T12" s="2"/>
      <c r="U12" s="2"/>
      <c r="W12" s="2"/>
      <c r="X12" s="2"/>
    </row>
    <row r="13" spans="1:23" ht="15">
      <c r="A13" t="s">
        <v>87</v>
      </c>
      <c r="E13" s="14" t="s">
        <v>317</v>
      </c>
      <c r="G13" s="14" t="s">
        <v>39</v>
      </c>
      <c r="I13" s="14" t="s">
        <v>318</v>
      </c>
      <c r="K13" s="22">
        <v>4963</v>
      </c>
      <c r="L13" s="22"/>
      <c r="O13" s="22">
        <v>4903</v>
      </c>
      <c r="P13" s="22"/>
      <c r="S13" s="22">
        <v>4800</v>
      </c>
      <c r="T13" s="22"/>
      <c r="W13" s="17">
        <v>2.9</v>
      </c>
    </row>
    <row r="14" spans="1:23" ht="15">
      <c r="A14" t="s">
        <v>319</v>
      </c>
      <c r="K14" s="2"/>
      <c r="L14" s="2"/>
      <c r="M14" s="2"/>
      <c r="O14" s="22">
        <v>499</v>
      </c>
      <c r="P14" s="22"/>
      <c r="S14" s="22">
        <v>220</v>
      </c>
      <c r="T14" s="22"/>
      <c r="W14" s="17">
        <v>0.1</v>
      </c>
    </row>
    <row r="15" spans="11:23" ht="15">
      <c r="K15" s="22">
        <v>4963</v>
      </c>
      <c r="L15" s="22"/>
      <c r="O15" s="22">
        <v>5402</v>
      </c>
      <c r="P15" s="22"/>
      <c r="S15" s="22">
        <v>5020</v>
      </c>
      <c r="T15" s="22"/>
      <c r="W15" s="17">
        <v>3</v>
      </c>
    </row>
    <row r="16" spans="11:24" ht="15">
      <c r="K16" s="2"/>
      <c r="L16" s="2"/>
      <c r="M16" s="2"/>
      <c r="O16" s="2"/>
      <c r="P16" s="2"/>
      <c r="Q16" s="2"/>
      <c r="S16" s="2"/>
      <c r="T16" s="2"/>
      <c r="U16" s="2"/>
      <c r="W16" s="2"/>
      <c r="X16" s="2"/>
    </row>
    <row r="17" spans="1:24" ht="15">
      <c r="A17" s="7" t="s">
        <v>320</v>
      </c>
      <c r="C17" t="s">
        <v>141</v>
      </c>
      <c r="K17" s="2"/>
      <c r="L17" s="2"/>
      <c r="M17" s="2"/>
      <c r="O17" s="2"/>
      <c r="P17" s="2"/>
      <c r="Q17" s="2"/>
      <c r="S17" s="2"/>
      <c r="T17" s="2"/>
      <c r="U17" s="2"/>
      <c r="W17" s="2"/>
      <c r="X17" s="2"/>
    </row>
    <row r="18" spans="1:23" ht="15">
      <c r="A18" t="s">
        <v>87</v>
      </c>
      <c r="E18" s="14" t="s">
        <v>321</v>
      </c>
      <c r="G18" s="14" t="s">
        <v>89</v>
      </c>
      <c r="I18" s="14" t="s">
        <v>322</v>
      </c>
      <c r="K18" s="22">
        <v>1990</v>
      </c>
      <c r="L18" s="22"/>
      <c r="O18" s="22">
        <v>1973</v>
      </c>
      <c r="P18" s="22"/>
      <c r="S18" s="22">
        <v>1978</v>
      </c>
      <c r="T18" s="22"/>
      <c r="W18" s="17">
        <v>1.2</v>
      </c>
    </row>
    <row r="19" spans="11:24" ht="15">
      <c r="K19" s="2"/>
      <c r="L19" s="2"/>
      <c r="M19" s="2"/>
      <c r="O19" s="2"/>
      <c r="P19" s="2"/>
      <c r="Q19" s="2"/>
      <c r="S19" s="2"/>
      <c r="T19" s="2"/>
      <c r="U19" s="2"/>
      <c r="W19" s="2"/>
      <c r="X19" s="2"/>
    </row>
    <row r="20" spans="1:24" ht="15">
      <c r="A20" s="7" t="s">
        <v>323</v>
      </c>
      <c r="C20" t="s">
        <v>324</v>
      </c>
      <c r="K20" s="2"/>
      <c r="L20" s="2"/>
      <c r="M20" s="2"/>
      <c r="O20" s="2"/>
      <c r="P20" s="2"/>
      <c r="Q20" s="2"/>
      <c r="S20" s="2"/>
      <c r="T20" s="2"/>
      <c r="U20" s="2"/>
      <c r="W20" s="2"/>
      <c r="X20" s="2"/>
    </row>
    <row r="21" spans="1:23" ht="15">
      <c r="A21" t="s">
        <v>87</v>
      </c>
      <c r="E21" s="14" t="s">
        <v>325</v>
      </c>
      <c r="G21" s="14" t="s">
        <v>89</v>
      </c>
      <c r="I21" s="14" t="s">
        <v>326</v>
      </c>
      <c r="K21" s="22">
        <v>1987</v>
      </c>
      <c r="L21" s="22"/>
      <c r="O21" s="22">
        <v>1941</v>
      </c>
      <c r="P21" s="22"/>
      <c r="S21" s="22">
        <v>2007</v>
      </c>
      <c r="T21" s="22"/>
      <c r="W21" s="17">
        <v>1.2</v>
      </c>
    </row>
    <row r="22" spans="11:24" ht="15">
      <c r="K22" s="2"/>
      <c r="L22" s="2"/>
      <c r="M22" s="2"/>
      <c r="O22" s="2"/>
      <c r="P22" s="2"/>
      <c r="Q22" s="2"/>
      <c r="S22" s="2"/>
      <c r="T22" s="2"/>
      <c r="U22" s="2"/>
      <c r="W22" s="2"/>
      <c r="X22" s="2"/>
    </row>
    <row r="23" spans="1:24" ht="15">
      <c r="A23" s="7" t="s">
        <v>327</v>
      </c>
      <c r="C23" t="s">
        <v>328</v>
      </c>
      <c r="K23" s="2"/>
      <c r="L23" s="2"/>
      <c r="M23" s="2"/>
      <c r="O23" s="2"/>
      <c r="P23" s="2"/>
      <c r="Q23" s="2"/>
      <c r="S23" s="2"/>
      <c r="T23" s="2"/>
      <c r="U23" s="2"/>
      <c r="W23" s="2"/>
      <c r="X23" s="2"/>
    </row>
    <row r="24" spans="1:23" ht="15">
      <c r="A24" t="s">
        <v>87</v>
      </c>
      <c r="E24" s="14" t="s">
        <v>329</v>
      </c>
      <c r="G24" s="14" t="s">
        <v>179</v>
      </c>
      <c r="I24" s="14" t="s">
        <v>330</v>
      </c>
      <c r="K24" s="5">
        <v>4821</v>
      </c>
      <c r="L24" s="5"/>
      <c r="O24" s="5">
        <v>4777</v>
      </c>
      <c r="P24" s="5"/>
      <c r="S24" s="5">
        <v>4591</v>
      </c>
      <c r="T24" s="5"/>
      <c r="W24" s="13" t="s">
        <v>331</v>
      </c>
    </row>
    <row r="25" spans="11:24" ht="15">
      <c r="K25" s="2"/>
      <c r="L25" s="2"/>
      <c r="M25" s="2"/>
      <c r="O25" s="2"/>
      <c r="P25" s="2"/>
      <c r="Q25" s="2"/>
      <c r="S25" s="2"/>
      <c r="T25" s="2"/>
      <c r="U25" s="2"/>
      <c r="W25" s="2"/>
      <c r="X25" s="2"/>
    </row>
    <row r="26" spans="1:24" ht="15">
      <c r="A26" s="7" t="s">
        <v>332</v>
      </c>
      <c r="C26" t="s">
        <v>333</v>
      </c>
      <c r="K26" s="2"/>
      <c r="L26" s="2"/>
      <c r="M26" s="2"/>
      <c r="O26" s="2"/>
      <c r="P26" s="2"/>
      <c r="Q26" s="2"/>
      <c r="S26" s="2"/>
      <c r="T26" s="2"/>
      <c r="U26" s="2"/>
      <c r="W26" s="2"/>
      <c r="X26" s="2"/>
    </row>
    <row r="27" spans="1:23" ht="15">
      <c r="A27" t="s">
        <v>87</v>
      </c>
      <c r="E27" s="14" t="s">
        <v>325</v>
      </c>
      <c r="G27" s="14" t="s">
        <v>209</v>
      </c>
      <c r="I27" s="14" t="s">
        <v>326</v>
      </c>
      <c r="K27" s="22">
        <v>1990</v>
      </c>
      <c r="L27" s="22"/>
      <c r="O27" s="22">
        <v>1994</v>
      </c>
      <c r="P27" s="22"/>
      <c r="S27" s="22">
        <v>2003</v>
      </c>
      <c r="T27" s="22"/>
      <c r="W27" s="17">
        <v>1.2</v>
      </c>
    </row>
    <row r="28" spans="11:24" ht="15">
      <c r="K28" s="2"/>
      <c r="L28" s="2"/>
      <c r="M28" s="2"/>
      <c r="O28" s="2"/>
      <c r="P28" s="2"/>
      <c r="Q28" s="2"/>
      <c r="S28" s="2"/>
      <c r="T28" s="2"/>
      <c r="U28" s="2"/>
      <c r="W28" s="2"/>
      <c r="X28" s="2"/>
    </row>
    <row r="29" spans="1:24" ht="15">
      <c r="A29" s="7" t="s">
        <v>334</v>
      </c>
      <c r="C29" t="s">
        <v>127</v>
      </c>
      <c r="K29" s="2"/>
      <c r="L29" s="2"/>
      <c r="M29" s="2"/>
      <c r="O29" s="2"/>
      <c r="P29" s="2"/>
      <c r="Q29" s="2"/>
      <c r="S29" s="2"/>
      <c r="T29" s="2"/>
      <c r="U29" s="2"/>
      <c r="W29" s="2"/>
      <c r="X29" s="2"/>
    </row>
    <row r="30" spans="1:23" ht="15">
      <c r="A30" t="s">
        <v>335</v>
      </c>
      <c r="E30" s="14" t="s">
        <v>110</v>
      </c>
      <c r="G30" s="14" t="s">
        <v>89</v>
      </c>
      <c r="I30" s="14" t="s">
        <v>336</v>
      </c>
      <c r="K30" s="22">
        <v>665</v>
      </c>
      <c r="L30" s="22"/>
      <c r="O30" s="22">
        <v>663</v>
      </c>
      <c r="P30" s="22"/>
      <c r="S30" s="22">
        <v>649</v>
      </c>
      <c r="T30" s="22"/>
      <c r="W30" s="17">
        <v>0.4</v>
      </c>
    </row>
    <row r="31" spans="1:23" ht="15">
      <c r="A31" t="s">
        <v>87</v>
      </c>
      <c r="E31" s="14" t="s">
        <v>337</v>
      </c>
      <c r="G31" s="14" t="s">
        <v>138</v>
      </c>
      <c r="I31" s="14" t="s">
        <v>338</v>
      </c>
      <c r="K31" s="22">
        <v>6275</v>
      </c>
      <c r="L31" s="22"/>
      <c r="O31" s="22">
        <v>6167</v>
      </c>
      <c r="P31" s="22"/>
      <c r="S31" s="22">
        <v>6094</v>
      </c>
      <c r="T31" s="22"/>
      <c r="W31" s="17">
        <v>3.7</v>
      </c>
    </row>
    <row r="32" spans="11:23" ht="15">
      <c r="K32" s="22">
        <v>6940</v>
      </c>
      <c r="L32" s="22"/>
      <c r="O32" s="22">
        <v>6830</v>
      </c>
      <c r="P32" s="22"/>
      <c r="S32" s="22">
        <v>6743</v>
      </c>
      <c r="T32" s="22"/>
      <c r="W32" s="17">
        <v>4.1</v>
      </c>
    </row>
    <row r="33" spans="11:24" ht="15">
      <c r="K33" s="2"/>
      <c r="L33" s="2"/>
      <c r="M33" s="2"/>
      <c r="O33" s="2"/>
      <c r="P33" s="2"/>
      <c r="Q33" s="2"/>
      <c r="S33" s="2"/>
      <c r="T33" s="2"/>
      <c r="U33" s="2"/>
      <c r="W33" s="2"/>
      <c r="X33" s="2"/>
    </row>
    <row r="34" spans="1:24" ht="15">
      <c r="A34" s="7" t="s">
        <v>339</v>
      </c>
      <c r="C34" t="s">
        <v>127</v>
      </c>
      <c r="K34" s="2"/>
      <c r="L34" s="2"/>
      <c r="M34" s="2"/>
      <c r="O34" s="2"/>
      <c r="P34" s="2"/>
      <c r="Q34" s="2"/>
      <c r="S34" s="2"/>
      <c r="T34" s="2"/>
      <c r="U34" s="2"/>
      <c r="W34" s="2"/>
      <c r="X34" s="2"/>
    </row>
    <row r="35" spans="1:23" ht="15">
      <c r="A35" t="s">
        <v>340</v>
      </c>
      <c r="K35" s="2"/>
      <c r="L35" s="2"/>
      <c r="M35" s="2"/>
      <c r="O35" s="22">
        <v>254</v>
      </c>
      <c r="P35" s="22"/>
      <c r="S35" s="22">
        <v>186</v>
      </c>
      <c r="T35" s="22"/>
      <c r="W35" s="17">
        <v>0.1</v>
      </c>
    </row>
  </sheetData>
  <sheetProtection selectLockedCells="1" selectUnlockedCells="1"/>
  <mergeCells count="114">
    <mergeCell ref="A2:X2"/>
    <mergeCell ref="K4:M4"/>
    <mergeCell ref="O4:Q4"/>
    <mergeCell ref="S4:U4"/>
    <mergeCell ref="W4:X4"/>
    <mergeCell ref="K5:U5"/>
    <mergeCell ref="W5:X5"/>
    <mergeCell ref="K6:M6"/>
    <mergeCell ref="O6:Q6"/>
    <mergeCell ref="S6:U6"/>
    <mergeCell ref="W6:X6"/>
    <mergeCell ref="K7:L7"/>
    <mergeCell ref="O7:P7"/>
    <mergeCell ref="S7:T7"/>
    <mergeCell ref="K8:M8"/>
    <mergeCell ref="O8:Q8"/>
    <mergeCell ref="S8:U8"/>
    <mergeCell ref="W8:X8"/>
    <mergeCell ref="K9:M9"/>
    <mergeCell ref="O9:Q9"/>
    <mergeCell ref="S9:U9"/>
    <mergeCell ref="W9:X9"/>
    <mergeCell ref="K10:L10"/>
    <mergeCell ref="O10:P10"/>
    <mergeCell ref="S10:T10"/>
    <mergeCell ref="K11:M11"/>
    <mergeCell ref="O11:Q11"/>
    <mergeCell ref="S11:U11"/>
    <mergeCell ref="W11:X11"/>
    <mergeCell ref="K12:M12"/>
    <mergeCell ref="O12:Q12"/>
    <mergeCell ref="S12:U12"/>
    <mergeCell ref="W12:X12"/>
    <mergeCell ref="K13:L13"/>
    <mergeCell ref="O13:P13"/>
    <mergeCell ref="S13:T13"/>
    <mergeCell ref="K14:M14"/>
    <mergeCell ref="O14:P14"/>
    <mergeCell ref="S14:T14"/>
    <mergeCell ref="K15:L15"/>
    <mergeCell ref="O15:P15"/>
    <mergeCell ref="S15:T15"/>
    <mergeCell ref="K16:M16"/>
    <mergeCell ref="O16:Q16"/>
    <mergeCell ref="S16:U16"/>
    <mergeCell ref="W16:X16"/>
    <mergeCell ref="K17:M17"/>
    <mergeCell ref="O17:Q17"/>
    <mergeCell ref="S17:U17"/>
    <mergeCell ref="W17:X17"/>
    <mergeCell ref="K18:L18"/>
    <mergeCell ref="O18:P18"/>
    <mergeCell ref="S18:T18"/>
    <mergeCell ref="K19:M19"/>
    <mergeCell ref="O19:Q19"/>
    <mergeCell ref="S19:U19"/>
    <mergeCell ref="W19:X19"/>
    <mergeCell ref="K20:M20"/>
    <mergeCell ref="O20:Q20"/>
    <mergeCell ref="S20:U20"/>
    <mergeCell ref="W20:X20"/>
    <mergeCell ref="K21:L21"/>
    <mergeCell ref="O21:P21"/>
    <mergeCell ref="S21:T21"/>
    <mergeCell ref="K22:M22"/>
    <mergeCell ref="O22:Q22"/>
    <mergeCell ref="S22:U22"/>
    <mergeCell ref="W22:X22"/>
    <mergeCell ref="K23:M23"/>
    <mergeCell ref="O23:Q23"/>
    <mergeCell ref="S23:U23"/>
    <mergeCell ref="W23:X23"/>
    <mergeCell ref="K24:L24"/>
    <mergeCell ref="O24:P24"/>
    <mergeCell ref="S24:T24"/>
    <mergeCell ref="K25:M25"/>
    <mergeCell ref="O25:Q25"/>
    <mergeCell ref="S25:U25"/>
    <mergeCell ref="W25:X25"/>
    <mergeCell ref="K26:M26"/>
    <mergeCell ref="O26:Q26"/>
    <mergeCell ref="S26:U26"/>
    <mergeCell ref="W26:X26"/>
    <mergeCell ref="K27:L27"/>
    <mergeCell ref="O27:P27"/>
    <mergeCell ref="S27:T27"/>
    <mergeCell ref="K28:M28"/>
    <mergeCell ref="O28:Q28"/>
    <mergeCell ref="S28:U28"/>
    <mergeCell ref="W28:X28"/>
    <mergeCell ref="K29:M29"/>
    <mergeCell ref="O29:Q29"/>
    <mergeCell ref="S29:U29"/>
    <mergeCell ref="W29:X29"/>
    <mergeCell ref="K30:L30"/>
    <mergeCell ref="O30:P30"/>
    <mergeCell ref="S30:T30"/>
    <mergeCell ref="K31:L31"/>
    <mergeCell ref="O31:P31"/>
    <mergeCell ref="S31:T31"/>
    <mergeCell ref="K32:L32"/>
    <mergeCell ref="O32:P32"/>
    <mergeCell ref="S32:T32"/>
    <mergeCell ref="K33:M33"/>
    <mergeCell ref="O33:Q33"/>
    <mergeCell ref="S33:U33"/>
    <mergeCell ref="W33:X33"/>
    <mergeCell ref="K34:M34"/>
    <mergeCell ref="O34:Q34"/>
    <mergeCell ref="S34:U34"/>
    <mergeCell ref="W34:X34"/>
    <mergeCell ref="K35:M35"/>
    <mergeCell ref="O35:P35"/>
    <mergeCell ref="S35:T35"/>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X33"/>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54.7109375" style="0" customWidth="1"/>
    <col min="4" max="4" width="8.7109375" style="0" customWidth="1"/>
    <col min="5" max="5" width="17.7109375" style="0" customWidth="1"/>
    <col min="6" max="6" width="8.7109375" style="0" customWidth="1"/>
    <col min="7" max="7" width="22.7109375" style="0" customWidth="1"/>
    <col min="8" max="8" width="8.7109375" style="0" customWidth="1"/>
    <col min="9" max="9" width="10.7109375" style="0" customWidth="1"/>
    <col min="10" max="22" width="8.7109375" style="0" customWidth="1"/>
    <col min="23" max="23" width="10.7109375" style="0" customWidth="1"/>
    <col min="24"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1:24" ht="39.75" customHeight="1">
      <c r="A4" s="11" t="s">
        <v>73</v>
      </c>
      <c r="C4" s="12" t="s">
        <v>74</v>
      </c>
      <c r="E4" s="12" t="s">
        <v>75</v>
      </c>
      <c r="G4" s="19" t="s">
        <v>76</v>
      </c>
      <c r="I4" s="12" t="s">
        <v>77</v>
      </c>
      <c r="K4" s="20" t="s">
        <v>78</v>
      </c>
      <c r="L4" s="20"/>
      <c r="M4" s="20"/>
      <c r="O4" s="3" t="s">
        <v>79</v>
      </c>
      <c r="P4" s="3"/>
      <c r="Q4" s="3"/>
      <c r="S4" s="3" t="s">
        <v>80</v>
      </c>
      <c r="T4" s="3"/>
      <c r="U4" s="3"/>
      <c r="W4" s="20" t="s">
        <v>81</v>
      </c>
      <c r="X4" s="20"/>
    </row>
    <row r="5" spans="11:24" ht="15">
      <c r="K5" s="3" t="s">
        <v>82</v>
      </c>
      <c r="L5" s="3"/>
      <c r="M5" s="3"/>
      <c r="N5" s="3"/>
      <c r="O5" s="3"/>
      <c r="P5" s="3"/>
      <c r="Q5" s="3"/>
      <c r="R5" s="3"/>
      <c r="S5" s="3"/>
      <c r="T5" s="3"/>
      <c r="U5" s="3"/>
      <c r="W5" s="2"/>
      <c r="X5" s="2"/>
    </row>
    <row r="6" spans="11:24" ht="15">
      <c r="K6" s="2"/>
      <c r="L6" s="2"/>
      <c r="M6" s="2"/>
      <c r="O6" s="2"/>
      <c r="P6" s="2"/>
      <c r="Q6" s="2"/>
      <c r="S6" s="2"/>
      <c r="T6" s="2"/>
      <c r="U6" s="2"/>
      <c r="W6" s="2"/>
      <c r="X6" s="2"/>
    </row>
    <row r="7" spans="1:24" ht="15">
      <c r="A7" s="7" t="s">
        <v>341</v>
      </c>
      <c r="C7" t="s">
        <v>342</v>
      </c>
      <c r="K7" s="2"/>
      <c r="L7" s="2"/>
      <c r="M7" s="2"/>
      <c r="O7" s="2"/>
      <c r="P7" s="2"/>
      <c r="Q7" s="2"/>
      <c r="S7" s="2"/>
      <c r="T7" s="2"/>
      <c r="U7" s="2"/>
      <c r="W7" s="2"/>
      <c r="X7" s="2"/>
    </row>
    <row r="8" spans="1:23" ht="15">
      <c r="A8" t="s">
        <v>343</v>
      </c>
      <c r="K8" s="9" t="s">
        <v>38</v>
      </c>
      <c r="L8" s="9"/>
      <c r="O8" s="22">
        <v>500</v>
      </c>
      <c r="P8" s="22"/>
      <c r="S8" s="22">
        <v>1490</v>
      </c>
      <c r="T8" s="22"/>
      <c r="W8" s="17">
        <v>0.9</v>
      </c>
    </row>
    <row r="9" spans="11:24" ht="15">
      <c r="K9" s="2"/>
      <c r="L9" s="2"/>
      <c r="M9" s="2"/>
      <c r="O9" s="2"/>
      <c r="P9" s="2"/>
      <c r="Q9" s="2"/>
      <c r="S9" s="2"/>
      <c r="T9" s="2"/>
      <c r="U9" s="2"/>
      <c r="W9" s="2"/>
      <c r="X9" s="2"/>
    </row>
    <row r="10" spans="1:24" ht="15">
      <c r="A10" s="7" t="s">
        <v>344</v>
      </c>
      <c r="C10" t="s">
        <v>345</v>
      </c>
      <c r="K10" s="2"/>
      <c r="L10" s="2"/>
      <c r="M10" s="2"/>
      <c r="O10" s="2"/>
      <c r="P10" s="2"/>
      <c r="Q10" s="2"/>
      <c r="S10" s="2"/>
      <c r="T10" s="2"/>
      <c r="U10" s="2"/>
      <c r="W10" s="2"/>
      <c r="X10" s="2"/>
    </row>
    <row r="11" spans="1:23" ht="15">
      <c r="A11" t="s">
        <v>174</v>
      </c>
      <c r="E11" s="14" t="s">
        <v>346</v>
      </c>
      <c r="G11" s="14" t="s">
        <v>39</v>
      </c>
      <c r="I11" s="14" t="s">
        <v>347</v>
      </c>
      <c r="K11" s="22">
        <v>1611</v>
      </c>
      <c r="L11" s="22"/>
      <c r="O11" s="9" t="s">
        <v>38</v>
      </c>
      <c r="P11" s="9"/>
      <c r="S11" s="9" t="s">
        <v>38</v>
      </c>
      <c r="T11" s="9"/>
      <c r="W11" s="13" t="s">
        <v>38</v>
      </c>
    </row>
    <row r="12" spans="1:23" ht="15">
      <c r="A12" t="s">
        <v>348</v>
      </c>
      <c r="K12" s="2"/>
      <c r="L12" s="2"/>
      <c r="M12" s="2"/>
      <c r="O12" s="9" t="s">
        <v>38</v>
      </c>
      <c r="P12" s="9"/>
      <c r="S12" s="9" t="s">
        <v>38</v>
      </c>
      <c r="T12" s="9"/>
      <c r="W12" s="13" t="s">
        <v>38</v>
      </c>
    </row>
    <row r="13" spans="11:23" ht="15">
      <c r="K13" s="22">
        <v>1611</v>
      </c>
      <c r="L13" s="22"/>
      <c r="O13" s="9" t="s">
        <v>38</v>
      </c>
      <c r="P13" s="9"/>
      <c r="S13" s="9" t="s">
        <v>38</v>
      </c>
      <c r="T13" s="9"/>
      <c r="W13" s="13" t="s">
        <v>38</v>
      </c>
    </row>
    <row r="14" spans="11:24" ht="15">
      <c r="K14" s="2"/>
      <c r="L14" s="2"/>
      <c r="M14" s="2"/>
      <c r="O14" s="2"/>
      <c r="P14" s="2"/>
      <c r="Q14" s="2"/>
      <c r="S14" s="2"/>
      <c r="T14" s="2"/>
      <c r="U14" s="2"/>
      <c r="W14" s="2"/>
      <c r="X14" s="2"/>
    </row>
    <row r="15" spans="1:24" ht="15">
      <c r="A15" s="7" t="s">
        <v>349</v>
      </c>
      <c r="C15" t="s">
        <v>350</v>
      </c>
      <c r="K15" s="2"/>
      <c r="L15" s="2"/>
      <c r="M15" s="2"/>
      <c r="O15" s="2"/>
      <c r="P15" s="2"/>
      <c r="Q15" s="2"/>
      <c r="S15" s="2"/>
      <c r="T15" s="2"/>
      <c r="U15" s="2"/>
      <c r="W15" s="2"/>
      <c r="X15" s="2"/>
    </row>
    <row r="16" spans="1:23" ht="15">
      <c r="A16" t="s">
        <v>87</v>
      </c>
      <c r="E16" s="14" t="s">
        <v>88</v>
      </c>
      <c r="G16" s="14" t="s">
        <v>89</v>
      </c>
      <c r="I16" s="14" t="s">
        <v>351</v>
      </c>
      <c r="K16" s="5">
        <v>972</v>
      </c>
      <c r="L16" s="5"/>
      <c r="O16" s="5">
        <v>970</v>
      </c>
      <c r="P16" s="5"/>
      <c r="S16" s="5">
        <v>978</v>
      </c>
      <c r="T16" s="5"/>
      <c r="W16" s="13" t="s">
        <v>352</v>
      </c>
    </row>
    <row r="17" spans="1:23" ht="15">
      <c r="A17" t="s">
        <v>87</v>
      </c>
      <c r="E17" s="14" t="s">
        <v>169</v>
      </c>
      <c r="G17" s="14" t="s">
        <v>138</v>
      </c>
      <c r="I17" s="14" t="s">
        <v>353</v>
      </c>
      <c r="K17" s="22">
        <v>7216</v>
      </c>
      <c r="L17" s="22"/>
      <c r="O17" s="22">
        <v>7157</v>
      </c>
      <c r="P17" s="22"/>
      <c r="S17" s="22">
        <v>7288</v>
      </c>
      <c r="T17" s="22"/>
      <c r="W17" s="17">
        <v>4.4</v>
      </c>
    </row>
    <row r="18" spans="11:23" ht="15">
      <c r="K18" s="22">
        <v>8188</v>
      </c>
      <c r="L18" s="22"/>
      <c r="O18" s="22">
        <v>8127</v>
      </c>
      <c r="P18" s="22"/>
      <c r="S18" s="22">
        <v>8266</v>
      </c>
      <c r="T18" s="22"/>
      <c r="W18" s="17">
        <v>5</v>
      </c>
    </row>
    <row r="19" spans="11:24" ht="15">
      <c r="K19" s="2"/>
      <c r="L19" s="2"/>
      <c r="M19" s="2"/>
      <c r="O19" s="2"/>
      <c r="P19" s="2"/>
      <c r="Q19" s="2"/>
      <c r="S19" s="2"/>
      <c r="T19" s="2"/>
      <c r="U19" s="2"/>
      <c r="W19" s="2"/>
      <c r="X19" s="2"/>
    </row>
    <row r="20" spans="1:24" ht="15">
      <c r="A20" s="7" t="s">
        <v>354</v>
      </c>
      <c r="C20" t="s">
        <v>355</v>
      </c>
      <c r="K20" s="2"/>
      <c r="L20" s="2"/>
      <c r="M20" s="2"/>
      <c r="O20" s="2"/>
      <c r="P20" s="2"/>
      <c r="Q20" s="2"/>
      <c r="S20" s="2"/>
      <c r="T20" s="2"/>
      <c r="U20" s="2"/>
      <c r="W20" s="2"/>
      <c r="X20" s="2"/>
    </row>
    <row r="21" spans="1:23" ht="15">
      <c r="A21" t="s">
        <v>87</v>
      </c>
      <c r="E21" s="14" t="s">
        <v>356</v>
      </c>
      <c r="G21" s="14" t="s">
        <v>120</v>
      </c>
      <c r="I21" s="14" t="s">
        <v>357</v>
      </c>
      <c r="K21" s="22">
        <v>1985</v>
      </c>
      <c r="L21" s="22"/>
      <c r="O21" s="22">
        <v>1972</v>
      </c>
      <c r="P21" s="22"/>
      <c r="S21" s="22">
        <v>1980</v>
      </c>
      <c r="T21" s="22"/>
      <c r="W21" s="17">
        <v>1.2</v>
      </c>
    </row>
    <row r="22" spans="11:24" ht="15">
      <c r="K22" s="2"/>
      <c r="L22" s="2"/>
      <c r="M22" s="2"/>
      <c r="O22" s="2"/>
      <c r="P22" s="2"/>
      <c r="Q22" s="2"/>
      <c r="S22" s="2"/>
      <c r="T22" s="2"/>
      <c r="U22" s="2"/>
      <c r="W22" s="2"/>
      <c r="X22" s="2"/>
    </row>
    <row r="23" spans="1:24" ht="15">
      <c r="A23" s="7" t="s">
        <v>358</v>
      </c>
      <c r="C23" t="s">
        <v>212</v>
      </c>
      <c r="K23" s="2"/>
      <c r="L23" s="2"/>
      <c r="M23" s="2"/>
      <c r="O23" s="2"/>
      <c r="P23" s="2"/>
      <c r="Q23" s="2"/>
      <c r="S23" s="2"/>
      <c r="T23" s="2"/>
      <c r="U23" s="2"/>
      <c r="W23" s="2"/>
      <c r="X23" s="2"/>
    </row>
    <row r="24" spans="1:23" ht="15">
      <c r="A24" t="s">
        <v>87</v>
      </c>
      <c r="E24" s="14" t="s">
        <v>359</v>
      </c>
      <c r="G24" s="14" t="s">
        <v>133</v>
      </c>
      <c r="I24" s="14" t="s">
        <v>360</v>
      </c>
      <c r="K24" s="22">
        <v>9975</v>
      </c>
      <c r="L24" s="22"/>
      <c r="O24" s="22">
        <v>9883</v>
      </c>
      <c r="P24" s="22"/>
      <c r="S24" s="22">
        <v>9861</v>
      </c>
      <c r="T24" s="22"/>
      <c r="W24" s="17">
        <v>5.9</v>
      </c>
    </row>
    <row r="25" spans="1:23" ht="15">
      <c r="A25" t="s">
        <v>158</v>
      </c>
      <c r="E25" s="14" t="s">
        <v>361</v>
      </c>
      <c r="G25" s="14" t="s">
        <v>133</v>
      </c>
      <c r="I25" s="14" t="s">
        <v>360</v>
      </c>
      <c r="K25" s="9" t="s">
        <v>38</v>
      </c>
      <c r="L25" s="9"/>
      <c r="O25" s="23">
        <v>-6</v>
      </c>
      <c r="P25" s="23"/>
      <c r="S25" s="23">
        <v>-14</v>
      </c>
      <c r="T25" s="23"/>
      <c r="W25" s="13" t="s">
        <v>38</v>
      </c>
    </row>
    <row r="26" spans="11:23" ht="15">
      <c r="K26" s="22">
        <v>9975</v>
      </c>
      <c r="L26" s="22"/>
      <c r="O26" s="22">
        <v>9877</v>
      </c>
      <c r="P26" s="22"/>
      <c r="S26" s="22">
        <v>9847</v>
      </c>
      <c r="T26" s="22"/>
      <c r="W26" s="17">
        <v>5.9</v>
      </c>
    </row>
    <row r="27" spans="11:24" ht="15">
      <c r="K27" s="2"/>
      <c r="L27" s="2"/>
      <c r="M27" s="2"/>
      <c r="O27" s="2"/>
      <c r="P27" s="2"/>
      <c r="Q27" s="2"/>
      <c r="S27" s="2"/>
      <c r="T27" s="2"/>
      <c r="U27" s="2"/>
      <c r="W27" s="2"/>
      <c r="X27" s="2"/>
    </row>
    <row r="28" spans="1:24" ht="15">
      <c r="A28" s="7" t="s">
        <v>362</v>
      </c>
      <c r="C28" t="s">
        <v>363</v>
      </c>
      <c r="K28" s="2"/>
      <c r="L28" s="2"/>
      <c r="M28" s="2"/>
      <c r="O28" s="2"/>
      <c r="P28" s="2"/>
      <c r="Q28" s="2"/>
      <c r="S28" s="2"/>
      <c r="T28" s="2"/>
      <c r="U28" s="2"/>
      <c r="W28" s="2"/>
      <c r="X28" s="2"/>
    </row>
    <row r="29" spans="1:23" ht="15">
      <c r="A29" t="s">
        <v>364</v>
      </c>
      <c r="K29" s="2"/>
      <c r="L29" s="2"/>
      <c r="M29" s="2"/>
      <c r="O29" s="22">
        <v>1501</v>
      </c>
      <c r="P29" s="22"/>
      <c r="S29" s="22">
        <v>1607</v>
      </c>
      <c r="T29" s="22"/>
      <c r="W29" s="17">
        <v>1</v>
      </c>
    </row>
    <row r="30" spans="11:24" ht="15">
      <c r="K30" s="2"/>
      <c r="L30" s="2"/>
      <c r="M30" s="2"/>
      <c r="O30" s="2"/>
      <c r="P30" s="2"/>
      <c r="Q30" s="2"/>
      <c r="S30" s="2"/>
      <c r="T30" s="2"/>
      <c r="U30" s="2"/>
      <c r="W30" s="2"/>
      <c r="X30" s="2"/>
    </row>
    <row r="31" spans="1:24" ht="15">
      <c r="A31" s="7" t="s">
        <v>365</v>
      </c>
      <c r="C31" t="s">
        <v>148</v>
      </c>
      <c r="K31" s="2"/>
      <c r="L31" s="2"/>
      <c r="M31" s="2"/>
      <c r="O31" s="2"/>
      <c r="P31" s="2"/>
      <c r="Q31" s="2"/>
      <c r="S31" s="2"/>
      <c r="T31" s="2"/>
      <c r="U31" s="2"/>
      <c r="W31" s="2"/>
      <c r="X31" s="2"/>
    </row>
    <row r="32" spans="1:23" ht="15">
      <c r="A32" t="s">
        <v>87</v>
      </c>
      <c r="E32" s="14" t="s">
        <v>366</v>
      </c>
      <c r="G32" s="14" t="s">
        <v>133</v>
      </c>
      <c r="I32" s="14" t="s">
        <v>367</v>
      </c>
      <c r="K32" s="22">
        <v>1990</v>
      </c>
      <c r="L32" s="22"/>
      <c r="O32" s="22">
        <v>1920</v>
      </c>
      <c r="P32" s="22"/>
      <c r="S32" s="22">
        <v>1960</v>
      </c>
      <c r="T32" s="22"/>
      <c r="W32" s="17">
        <v>1.1</v>
      </c>
    </row>
    <row r="33" spans="11:24" ht="15">
      <c r="K33" s="2"/>
      <c r="L33" s="2"/>
      <c r="M33" s="2"/>
      <c r="O33" s="2"/>
      <c r="P33" s="2"/>
      <c r="Q33" s="2"/>
      <c r="S33" s="2"/>
      <c r="T33" s="2"/>
      <c r="U33" s="2"/>
      <c r="W33" s="2"/>
      <c r="X33" s="2"/>
    </row>
  </sheetData>
  <sheetProtection selectLockedCells="1" selectUnlockedCells="1"/>
  <mergeCells count="106">
    <mergeCell ref="A2:X2"/>
    <mergeCell ref="K4:M4"/>
    <mergeCell ref="O4:Q4"/>
    <mergeCell ref="S4:U4"/>
    <mergeCell ref="W4:X4"/>
    <mergeCell ref="K5:U5"/>
    <mergeCell ref="W5:X5"/>
    <mergeCell ref="K6:M6"/>
    <mergeCell ref="O6:Q6"/>
    <mergeCell ref="S6:U6"/>
    <mergeCell ref="W6:X6"/>
    <mergeCell ref="K7:M7"/>
    <mergeCell ref="O7:Q7"/>
    <mergeCell ref="S7:U7"/>
    <mergeCell ref="W7:X7"/>
    <mergeCell ref="K8:L8"/>
    <mergeCell ref="O8:P8"/>
    <mergeCell ref="S8:T8"/>
    <mergeCell ref="K9:M9"/>
    <mergeCell ref="O9:Q9"/>
    <mergeCell ref="S9:U9"/>
    <mergeCell ref="W9:X9"/>
    <mergeCell ref="K10:M10"/>
    <mergeCell ref="O10:Q10"/>
    <mergeCell ref="S10:U10"/>
    <mergeCell ref="W10:X10"/>
    <mergeCell ref="K11:L11"/>
    <mergeCell ref="O11:P11"/>
    <mergeCell ref="S11:T11"/>
    <mergeCell ref="K12:M12"/>
    <mergeCell ref="O12:P12"/>
    <mergeCell ref="S12:T12"/>
    <mergeCell ref="K13:L13"/>
    <mergeCell ref="O13:P13"/>
    <mergeCell ref="S13:T13"/>
    <mergeCell ref="K14:M14"/>
    <mergeCell ref="O14:Q14"/>
    <mergeCell ref="S14:U14"/>
    <mergeCell ref="W14:X14"/>
    <mergeCell ref="K15:M15"/>
    <mergeCell ref="O15:Q15"/>
    <mergeCell ref="S15:U15"/>
    <mergeCell ref="W15:X15"/>
    <mergeCell ref="K16:L16"/>
    <mergeCell ref="O16:P16"/>
    <mergeCell ref="S16:T16"/>
    <mergeCell ref="K17:L17"/>
    <mergeCell ref="O17:P17"/>
    <mergeCell ref="S17:T17"/>
    <mergeCell ref="K18:L18"/>
    <mergeCell ref="O18:P18"/>
    <mergeCell ref="S18:T18"/>
    <mergeCell ref="K19:M19"/>
    <mergeCell ref="O19:Q19"/>
    <mergeCell ref="S19:U19"/>
    <mergeCell ref="W19:X19"/>
    <mergeCell ref="K20:M20"/>
    <mergeCell ref="O20:Q20"/>
    <mergeCell ref="S20:U20"/>
    <mergeCell ref="W20:X20"/>
    <mergeCell ref="K21:L21"/>
    <mergeCell ref="O21:P21"/>
    <mergeCell ref="S21:T21"/>
    <mergeCell ref="K22:M22"/>
    <mergeCell ref="O22:Q22"/>
    <mergeCell ref="S22:U22"/>
    <mergeCell ref="W22:X22"/>
    <mergeCell ref="K23:M23"/>
    <mergeCell ref="O23:Q23"/>
    <mergeCell ref="S23:U23"/>
    <mergeCell ref="W23:X23"/>
    <mergeCell ref="K24:L24"/>
    <mergeCell ref="O24:P24"/>
    <mergeCell ref="S24:T24"/>
    <mergeCell ref="K25:L25"/>
    <mergeCell ref="O25:P25"/>
    <mergeCell ref="S25:T25"/>
    <mergeCell ref="K26:L26"/>
    <mergeCell ref="O26:P26"/>
    <mergeCell ref="S26:T26"/>
    <mergeCell ref="K27:M27"/>
    <mergeCell ref="O27:Q27"/>
    <mergeCell ref="S27:U27"/>
    <mergeCell ref="W27:X27"/>
    <mergeCell ref="K28:M28"/>
    <mergeCell ref="O28:Q28"/>
    <mergeCell ref="S28:U28"/>
    <mergeCell ref="W28:X28"/>
    <mergeCell ref="K29:M29"/>
    <mergeCell ref="O29:P29"/>
    <mergeCell ref="S29:T29"/>
    <mergeCell ref="K30:M30"/>
    <mergeCell ref="O30:Q30"/>
    <mergeCell ref="S30:U30"/>
    <mergeCell ref="W30:X30"/>
    <mergeCell ref="K31:M31"/>
    <mergeCell ref="O31:Q31"/>
    <mergeCell ref="S31:U31"/>
    <mergeCell ref="W31:X31"/>
    <mergeCell ref="K32:L32"/>
    <mergeCell ref="O32:P32"/>
    <mergeCell ref="S32:T32"/>
    <mergeCell ref="K33:M33"/>
    <mergeCell ref="O33:Q33"/>
    <mergeCell ref="S33:U33"/>
    <mergeCell ref="W33:X33"/>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X35"/>
  <sheetViews>
    <sheetView workbookViewId="0" topLeftCell="A1">
      <selection activeCell="A1" sqref="A1"/>
    </sheetView>
  </sheetViews>
  <sheetFormatPr defaultColWidth="8.00390625" defaultRowHeight="15"/>
  <cols>
    <col min="1" max="1" width="91.8515625" style="0" customWidth="1"/>
    <col min="2" max="2" width="8.7109375" style="0" customWidth="1"/>
    <col min="3" max="3" width="61.7109375" style="0" customWidth="1"/>
    <col min="4" max="4" width="8.7109375" style="0" customWidth="1"/>
    <col min="5" max="5" width="17.7109375" style="0" customWidth="1"/>
    <col min="6" max="6" width="8.7109375" style="0" customWidth="1"/>
    <col min="7" max="7" width="22.7109375" style="0" customWidth="1"/>
    <col min="8" max="8" width="8.7109375" style="0" customWidth="1"/>
    <col min="9" max="9" width="14.7109375" style="0" customWidth="1"/>
    <col min="10" max="22" width="8.7109375" style="0" customWidth="1"/>
    <col min="23" max="23" width="10.7109375" style="0" customWidth="1"/>
    <col min="24"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1:24" ht="39.75" customHeight="1">
      <c r="A4" s="11" t="s">
        <v>73</v>
      </c>
      <c r="C4" s="12" t="s">
        <v>74</v>
      </c>
      <c r="E4" s="12" t="s">
        <v>75</v>
      </c>
      <c r="G4" s="19" t="s">
        <v>76</v>
      </c>
      <c r="I4" s="12" t="s">
        <v>77</v>
      </c>
      <c r="K4" s="20" t="s">
        <v>78</v>
      </c>
      <c r="L4" s="20"/>
      <c r="M4" s="20"/>
      <c r="O4" s="3" t="s">
        <v>79</v>
      </c>
      <c r="P4" s="3"/>
      <c r="Q4" s="3"/>
      <c r="S4" s="3" t="s">
        <v>80</v>
      </c>
      <c r="T4" s="3"/>
      <c r="U4" s="3"/>
      <c r="W4" s="20" t="s">
        <v>81</v>
      </c>
      <c r="X4" s="20"/>
    </row>
    <row r="5" spans="11:24" ht="15">
      <c r="K5" s="3" t="s">
        <v>82</v>
      </c>
      <c r="L5" s="3"/>
      <c r="M5" s="3"/>
      <c r="N5" s="3"/>
      <c r="O5" s="3"/>
      <c r="P5" s="3"/>
      <c r="Q5" s="3"/>
      <c r="R5" s="3"/>
      <c r="S5" s="3"/>
      <c r="T5" s="3"/>
      <c r="U5" s="3"/>
      <c r="W5" s="2"/>
      <c r="X5" s="2"/>
    </row>
    <row r="6" spans="1:24" ht="15">
      <c r="A6" s="7" t="s">
        <v>368</v>
      </c>
      <c r="C6" t="s">
        <v>369</v>
      </c>
      <c r="K6" s="2"/>
      <c r="L6" s="2"/>
      <c r="M6" s="2"/>
      <c r="O6" s="2"/>
      <c r="P6" s="2"/>
      <c r="Q6" s="2"/>
      <c r="S6" s="2"/>
      <c r="T6" s="2"/>
      <c r="U6" s="2"/>
      <c r="W6" s="2"/>
      <c r="X6" s="2"/>
    </row>
    <row r="7" spans="1:23" ht="15">
      <c r="A7" t="s">
        <v>256</v>
      </c>
      <c r="E7" s="14" t="s">
        <v>110</v>
      </c>
      <c r="G7" s="14" t="s">
        <v>89</v>
      </c>
      <c r="I7" s="14" t="s">
        <v>370</v>
      </c>
      <c r="K7" s="22">
        <v>632</v>
      </c>
      <c r="L7" s="22"/>
      <c r="O7" s="22">
        <v>631</v>
      </c>
      <c r="P7" s="22"/>
      <c r="S7" s="22">
        <v>632</v>
      </c>
      <c r="T7" s="22"/>
      <c r="W7" s="17">
        <v>0.4</v>
      </c>
    </row>
    <row r="8" spans="1:23" ht="15">
      <c r="A8" t="s">
        <v>87</v>
      </c>
      <c r="E8" s="14" t="s">
        <v>371</v>
      </c>
      <c r="G8" s="14" t="s">
        <v>372</v>
      </c>
      <c r="I8" s="14" t="s">
        <v>300</v>
      </c>
      <c r="K8" s="22">
        <v>9073</v>
      </c>
      <c r="L8" s="22"/>
      <c r="O8" s="22">
        <v>9070</v>
      </c>
      <c r="P8" s="22"/>
      <c r="S8" s="22">
        <v>9030</v>
      </c>
      <c r="T8" s="22"/>
      <c r="W8" s="17">
        <v>5.4</v>
      </c>
    </row>
    <row r="9" spans="11:23" ht="15">
      <c r="K9" s="22">
        <v>9705</v>
      </c>
      <c r="L9" s="22"/>
      <c r="O9" s="22">
        <v>9701</v>
      </c>
      <c r="P9" s="22"/>
      <c r="S9" s="22">
        <v>9662</v>
      </c>
      <c r="T9" s="22"/>
      <c r="W9" s="17">
        <v>5.8</v>
      </c>
    </row>
    <row r="10" spans="11:24" ht="15">
      <c r="K10" s="2"/>
      <c r="L10" s="2"/>
      <c r="M10" s="2"/>
      <c r="O10" s="2"/>
      <c r="P10" s="2"/>
      <c r="Q10" s="2"/>
      <c r="S10" s="2"/>
      <c r="T10" s="2"/>
      <c r="U10" s="2"/>
      <c r="W10" s="2"/>
      <c r="X10" s="2"/>
    </row>
    <row r="11" spans="1:24" ht="15">
      <c r="A11" s="7" t="s">
        <v>373</v>
      </c>
      <c r="C11" t="s">
        <v>223</v>
      </c>
      <c r="K11" s="2"/>
      <c r="L11" s="2"/>
      <c r="M11" s="2"/>
      <c r="O11" s="2"/>
      <c r="P11" s="2"/>
      <c r="Q11" s="2"/>
      <c r="S11" s="2"/>
      <c r="T11" s="2"/>
      <c r="U11" s="2"/>
      <c r="W11" s="2"/>
      <c r="X11" s="2"/>
    </row>
    <row r="12" spans="1:23" ht="15">
      <c r="A12" t="s">
        <v>87</v>
      </c>
      <c r="E12" s="14" t="s">
        <v>88</v>
      </c>
      <c r="G12" s="14" t="s">
        <v>89</v>
      </c>
      <c r="I12" s="14" t="s">
        <v>374</v>
      </c>
      <c r="K12" s="5">
        <v>2000</v>
      </c>
      <c r="L12" s="5"/>
      <c r="O12" s="5">
        <v>2010</v>
      </c>
      <c r="P12" s="5"/>
      <c r="S12" s="5">
        <v>2021</v>
      </c>
      <c r="T12" s="5"/>
      <c r="W12" s="13" t="s">
        <v>91</v>
      </c>
    </row>
    <row r="13" spans="11:24" ht="15">
      <c r="K13" s="2"/>
      <c r="L13" s="2"/>
      <c r="M13" s="2"/>
      <c r="O13" s="2"/>
      <c r="P13" s="2"/>
      <c r="Q13" s="2"/>
      <c r="S13" s="2"/>
      <c r="T13" s="2"/>
      <c r="U13" s="2"/>
      <c r="W13" s="2"/>
      <c r="X13" s="2"/>
    </row>
    <row r="14" spans="1:24" ht="39.75" customHeight="1">
      <c r="A14" s="11" t="s">
        <v>375</v>
      </c>
      <c r="C14" t="s">
        <v>162</v>
      </c>
      <c r="K14" s="2"/>
      <c r="L14" s="2"/>
      <c r="M14" s="2"/>
      <c r="O14" s="2"/>
      <c r="P14" s="2"/>
      <c r="Q14" s="2"/>
      <c r="S14" s="2"/>
      <c r="T14" s="2"/>
      <c r="U14" s="2"/>
      <c r="W14" s="2"/>
      <c r="X14" s="2"/>
    </row>
    <row r="15" spans="1:23" ht="15">
      <c r="A15" t="s">
        <v>87</v>
      </c>
      <c r="E15" s="14" t="s">
        <v>376</v>
      </c>
      <c r="G15" s="14" t="s">
        <v>198</v>
      </c>
      <c r="I15" s="14" t="s">
        <v>377</v>
      </c>
      <c r="K15" s="22">
        <v>1995</v>
      </c>
      <c r="L15" s="22"/>
      <c r="O15" s="22">
        <v>2002</v>
      </c>
      <c r="P15" s="22"/>
      <c r="S15" s="22">
        <v>2005</v>
      </c>
      <c r="T15" s="22"/>
      <c r="W15" s="17">
        <v>1.2</v>
      </c>
    </row>
    <row r="16" spans="11:24" ht="15">
      <c r="K16" s="2"/>
      <c r="L16" s="2"/>
      <c r="M16" s="2"/>
      <c r="O16" s="2"/>
      <c r="P16" s="2"/>
      <c r="Q16" s="2"/>
      <c r="S16" s="2"/>
      <c r="T16" s="2"/>
      <c r="U16" s="2"/>
      <c r="W16" s="2"/>
      <c r="X16" s="2"/>
    </row>
    <row r="17" spans="1:24" ht="39.75" customHeight="1">
      <c r="A17" s="11" t="s">
        <v>378</v>
      </c>
      <c r="C17" t="s">
        <v>379</v>
      </c>
      <c r="K17" s="2"/>
      <c r="L17" s="2"/>
      <c r="M17" s="2"/>
      <c r="O17" s="2"/>
      <c r="P17" s="2"/>
      <c r="Q17" s="2"/>
      <c r="S17" s="2"/>
      <c r="T17" s="2"/>
      <c r="U17" s="2"/>
      <c r="W17" s="2"/>
      <c r="X17" s="2"/>
    </row>
    <row r="18" spans="1:23" ht="15">
      <c r="A18" t="s">
        <v>87</v>
      </c>
      <c r="E18" s="14" t="s">
        <v>213</v>
      </c>
      <c r="G18" s="14" t="s">
        <v>214</v>
      </c>
      <c r="I18" s="14" t="s">
        <v>380</v>
      </c>
      <c r="K18" s="22">
        <v>4667</v>
      </c>
      <c r="L18" s="22"/>
      <c r="O18" s="22">
        <v>4642</v>
      </c>
      <c r="P18" s="22"/>
      <c r="S18" s="22">
        <v>4648</v>
      </c>
      <c r="T18" s="22"/>
      <c r="W18" s="17">
        <v>2.8</v>
      </c>
    </row>
    <row r="19" spans="1:23" ht="15">
      <c r="A19" t="s">
        <v>87</v>
      </c>
      <c r="E19" s="14" t="s">
        <v>381</v>
      </c>
      <c r="G19" s="14" t="s">
        <v>250</v>
      </c>
      <c r="I19" s="14" t="s">
        <v>382</v>
      </c>
      <c r="K19" s="22">
        <v>7000</v>
      </c>
      <c r="L19" s="22"/>
      <c r="O19" s="22">
        <v>6969</v>
      </c>
      <c r="P19" s="22"/>
      <c r="S19" s="22">
        <v>6972</v>
      </c>
      <c r="T19" s="22"/>
      <c r="W19" s="17">
        <v>4.2</v>
      </c>
    </row>
    <row r="20" spans="1:23" ht="15">
      <c r="A20" t="s">
        <v>87</v>
      </c>
      <c r="E20" s="14" t="s">
        <v>381</v>
      </c>
      <c r="G20" s="14" t="s">
        <v>250</v>
      </c>
      <c r="I20" s="14" t="s">
        <v>382</v>
      </c>
      <c r="K20" s="22">
        <v>7000</v>
      </c>
      <c r="L20" s="22"/>
      <c r="O20" s="22">
        <v>7000</v>
      </c>
      <c r="P20" s="22"/>
      <c r="S20" s="22">
        <v>6972</v>
      </c>
      <c r="T20" s="22"/>
      <c r="W20" s="17">
        <v>4.2</v>
      </c>
    </row>
    <row r="21" spans="11:23" ht="15">
      <c r="K21" s="22">
        <v>18667</v>
      </c>
      <c r="L21" s="22"/>
      <c r="O21" s="22">
        <v>18611</v>
      </c>
      <c r="P21" s="22"/>
      <c r="S21" s="22">
        <v>18592</v>
      </c>
      <c r="T21" s="22"/>
      <c r="W21" s="17">
        <v>11.2</v>
      </c>
    </row>
    <row r="22" spans="1:24" ht="15">
      <c r="A22" s="7" t="s">
        <v>383</v>
      </c>
      <c r="C22" t="s">
        <v>384</v>
      </c>
      <c r="K22" s="2"/>
      <c r="L22" s="2"/>
      <c r="M22" s="2"/>
      <c r="O22" s="2"/>
      <c r="P22" s="2"/>
      <c r="Q22" s="2"/>
      <c r="S22" s="2"/>
      <c r="T22" s="2"/>
      <c r="U22" s="2"/>
      <c r="W22" s="2"/>
      <c r="X22" s="2"/>
    </row>
    <row r="23" spans="1:23" ht="15">
      <c r="A23" t="s">
        <v>87</v>
      </c>
      <c r="E23" s="14" t="s">
        <v>337</v>
      </c>
      <c r="G23" s="14" t="s">
        <v>138</v>
      </c>
      <c r="I23" s="14" t="s">
        <v>189</v>
      </c>
      <c r="K23" s="22">
        <v>7014</v>
      </c>
      <c r="L23" s="22"/>
      <c r="O23" s="22">
        <v>6990</v>
      </c>
      <c r="P23" s="22"/>
      <c r="S23" s="22">
        <v>6690</v>
      </c>
      <c r="T23" s="22"/>
      <c r="W23" s="17">
        <v>4</v>
      </c>
    </row>
    <row r="24" spans="11:24" ht="15">
      <c r="K24" s="2"/>
      <c r="L24" s="2"/>
      <c r="M24" s="2"/>
      <c r="O24" s="2"/>
      <c r="P24" s="2"/>
      <c r="Q24" s="2"/>
      <c r="S24" s="2"/>
      <c r="T24" s="2"/>
      <c r="U24" s="2"/>
      <c r="W24" s="2"/>
      <c r="X24" s="2"/>
    </row>
    <row r="25" spans="1:24" ht="15">
      <c r="A25" s="7" t="s">
        <v>385</v>
      </c>
      <c r="C25" t="s">
        <v>386</v>
      </c>
      <c r="K25" s="2"/>
      <c r="L25" s="2"/>
      <c r="M25" s="2"/>
      <c r="O25" s="2"/>
      <c r="P25" s="2"/>
      <c r="Q25" s="2"/>
      <c r="S25" s="2"/>
      <c r="T25" s="2"/>
      <c r="U25" s="2"/>
      <c r="W25" s="2"/>
      <c r="X25" s="2"/>
    </row>
    <row r="26" spans="1:23" ht="15">
      <c r="A26" t="s">
        <v>387</v>
      </c>
      <c r="K26" s="2"/>
      <c r="L26" s="2"/>
      <c r="M26" s="2"/>
      <c r="O26" s="22">
        <v>9</v>
      </c>
      <c r="P26" s="22"/>
      <c r="S26" s="22">
        <v>15</v>
      </c>
      <c r="T26" s="22"/>
      <c r="W26" s="13" t="s">
        <v>38</v>
      </c>
    </row>
    <row r="27" spans="1:23" ht="15">
      <c r="A27" t="s">
        <v>388</v>
      </c>
      <c r="I27" s="14" t="s">
        <v>389</v>
      </c>
      <c r="K27" s="2"/>
      <c r="L27" s="2"/>
      <c r="M27" s="2"/>
      <c r="O27" s="22">
        <v>82</v>
      </c>
      <c r="P27" s="22"/>
      <c r="S27" s="22">
        <v>7</v>
      </c>
      <c r="T27" s="22"/>
      <c r="W27" s="13" t="s">
        <v>38</v>
      </c>
    </row>
    <row r="28" spans="11:23" ht="15">
      <c r="K28" s="9" t="s">
        <v>38</v>
      </c>
      <c r="L28" s="9"/>
      <c r="O28" s="22">
        <v>91</v>
      </c>
      <c r="P28" s="22"/>
      <c r="S28" s="22">
        <v>22</v>
      </c>
      <c r="T28" s="22"/>
      <c r="W28" s="13" t="s">
        <v>38</v>
      </c>
    </row>
    <row r="29" spans="11:24" ht="15">
      <c r="K29" s="2"/>
      <c r="L29" s="2"/>
      <c r="M29" s="2"/>
      <c r="O29" s="2"/>
      <c r="P29" s="2"/>
      <c r="Q29" s="2"/>
      <c r="S29" s="2"/>
      <c r="T29" s="2"/>
      <c r="U29" s="2"/>
      <c r="W29" s="2"/>
      <c r="X29" s="2"/>
    </row>
    <row r="30" spans="1:24" ht="39.75" customHeight="1">
      <c r="A30" s="11" t="s">
        <v>390</v>
      </c>
      <c r="C30" t="s">
        <v>391</v>
      </c>
      <c r="K30" s="2"/>
      <c r="L30" s="2"/>
      <c r="M30" s="2"/>
      <c r="O30" s="2"/>
      <c r="P30" s="2"/>
      <c r="Q30" s="2"/>
      <c r="S30" s="2"/>
      <c r="T30" s="2"/>
      <c r="U30" s="2"/>
      <c r="W30" s="2"/>
      <c r="X30" s="2"/>
    </row>
    <row r="31" spans="1:23" ht="15">
      <c r="A31" t="s">
        <v>87</v>
      </c>
      <c r="E31" s="14" t="s">
        <v>119</v>
      </c>
      <c r="G31" s="14" t="s">
        <v>120</v>
      </c>
      <c r="I31" s="14" t="s">
        <v>392</v>
      </c>
      <c r="K31" s="22">
        <v>2980</v>
      </c>
      <c r="L31" s="22"/>
      <c r="O31" s="22">
        <v>2950</v>
      </c>
      <c r="P31" s="22"/>
      <c r="S31" s="22">
        <v>2976</v>
      </c>
      <c r="T31" s="22"/>
      <c r="W31" s="17">
        <v>1.8</v>
      </c>
    </row>
    <row r="32" spans="11:24" ht="15">
      <c r="K32" s="2"/>
      <c r="L32" s="2"/>
      <c r="M32" s="2"/>
      <c r="O32" s="2"/>
      <c r="P32" s="2"/>
      <c r="Q32" s="2"/>
      <c r="S32" s="2"/>
      <c r="T32" s="2"/>
      <c r="U32" s="2"/>
      <c r="W32" s="2"/>
      <c r="X32" s="2"/>
    </row>
    <row r="33" spans="1:24" ht="15">
      <c r="A33" s="7" t="s">
        <v>393</v>
      </c>
      <c r="C33" t="s">
        <v>299</v>
      </c>
      <c r="K33" s="2"/>
      <c r="L33" s="2"/>
      <c r="M33" s="2"/>
      <c r="O33" s="2"/>
      <c r="P33" s="2"/>
      <c r="Q33" s="2"/>
      <c r="S33" s="2"/>
      <c r="T33" s="2"/>
      <c r="U33" s="2"/>
      <c r="W33" s="2"/>
      <c r="X33" s="2"/>
    </row>
    <row r="34" spans="1:23" ht="15">
      <c r="A34" t="s">
        <v>87</v>
      </c>
      <c r="E34" s="14" t="s">
        <v>394</v>
      </c>
      <c r="G34" s="14" t="s">
        <v>198</v>
      </c>
      <c r="I34" s="14" t="s">
        <v>395</v>
      </c>
      <c r="K34" s="5">
        <v>258</v>
      </c>
      <c r="L34" s="5"/>
      <c r="O34" s="5">
        <v>252</v>
      </c>
      <c r="P34" s="5"/>
      <c r="S34" s="5">
        <v>256</v>
      </c>
      <c r="T34" s="5"/>
      <c r="W34" s="13" t="s">
        <v>396</v>
      </c>
    </row>
    <row r="35" spans="11:24" ht="15">
      <c r="K35" s="2"/>
      <c r="L35" s="2"/>
      <c r="M35" s="2"/>
      <c r="O35" s="2"/>
      <c r="P35" s="2"/>
      <c r="Q35" s="2"/>
      <c r="S35" s="2"/>
      <c r="T35" s="2"/>
      <c r="U35" s="2"/>
      <c r="W35" s="2"/>
      <c r="X35" s="2"/>
    </row>
  </sheetData>
  <sheetProtection selectLockedCells="1" selectUnlockedCells="1"/>
  <mergeCells count="112">
    <mergeCell ref="A2:X2"/>
    <mergeCell ref="K4:M4"/>
    <mergeCell ref="O4:Q4"/>
    <mergeCell ref="S4:U4"/>
    <mergeCell ref="W4:X4"/>
    <mergeCell ref="K5:U5"/>
    <mergeCell ref="W5:X5"/>
    <mergeCell ref="K6:M6"/>
    <mergeCell ref="O6:Q6"/>
    <mergeCell ref="S6:U6"/>
    <mergeCell ref="W6:X6"/>
    <mergeCell ref="K7:L7"/>
    <mergeCell ref="O7:P7"/>
    <mergeCell ref="S7:T7"/>
    <mergeCell ref="K8:L8"/>
    <mergeCell ref="O8:P8"/>
    <mergeCell ref="S8:T8"/>
    <mergeCell ref="K9:L9"/>
    <mergeCell ref="O9:P9"/>
    <mergeCell ref="S9:T9"/>
    <mergeCell ref="K10:M10"/>
    <mergeCell ref="O10:Q10"/>
    <mergeCell ref="S10:U10"/>
    <mergeCell ref="W10:X10"/>
    <mergeCell ref="K11:M11"/>
    <mergeCell ref="O11:Q11"/>
    <mergeCell ref="S11:U11"/>
    <mergeCell ref="W11:X11"/>
    <mergeCell ref="K12:L12"/>
    <mergeCell ref="O12:P12"/>
    <mergeCell ref="S12:T12"/>
    <mergeCell ref="K13:M13"/>
    <mergeCell ref="O13:Q13"/>
    <mergeCell ref="S13:U13"/>
    <mergeCell ref="W13:X13"/>
    <mergeCell ref="K14:M14"/>
    <mergeCell ref="O14:Q14"/>
    <mergeCell ref="S14:U14"/>
    <mergeCell ref="W14:X14"/>
    <mergeCell ref="K15:L15"/>
    <mergeCell ref="O15:P15"/>
    <mergeCell ref="S15:T15"/>
    <mergeCell ref="K16:M16"/>
    <mergeCell ref="O16:Q16"/>
    <mergeCell ref="S16:U16"/>
    <mergeCell ref="W16:X16"/>
    <mergeCell ref="K17:M17"/>
    <mergeCell ref="O17:Q17"/>
    <mergeCell ref="S17:U17"/>
    <mergeCell ref="W17:X17"/>
    <mergeCell ref="K18:L18"/>
    <mergeCell ref="O18:P18"/>
    <mergeCell ref="S18:T18"/>
    <mergeCell ref="K19:L19"/>
    <mergeCell ref="O19:P19"/>
    <mergeCell ref="S19:T19"/>
    <mergeCell ref="K20:L20"/>
    <mergeCell ref="O20:P20"/>
    <mergeCell ref="S20:T20"/>
    <mergeCell ref="K21:L21"/>
    <mergeCell ref="O21:P21"/>
    <mergeCell ref="S21:T21"/>
    <mergeCell ref="K22:M22"/>
    <mergeCell ref="O22:Q22"/>
    <mergeCell ref="S22:U22"/>
    <mergeCell ref="W22:X22"/>
    <mergeCell ref="K23:L23"/>
    <mergeCell ref="O23:P23"/>
    <mergeCell ref="S23:T23"/>
    <mergeCell ref="K24:M24"/>
    <mergeCell ref="O24:Q24"/>
    <mergeCell ref="S24:U24"/>
    <mergeCell ref="W24:X24"/>
    <mergeCell ref="K25:M25"/>
    <mergeCell ref="O25:Q25"/>
    <mergeCell ref="S25:U25"/>
    <mergeCell ref="W25:X25"/>
    <mergeCell ref="K26:M26"/>
    <mergeCell ref="O26:P26"/>
    <mergeCell ref="S26:T26"/>
    <mergeCell ref="K27:M27"/>
    <mergeCell ref="O27:P27"/>
    <mergeCell ref="S27:T27"/>
    <mergeCell ref="K28:L28"/>
    <mergeCell ref="O28:P28"/>
    <mergeCell ref="S28:T28"/>
    <mergeCell ref="K29:M29"/>
    <mergeCell ref="O29:Q29"/>
    <mergeCell ref="S29:U29"/>
    <mergeCell ref="W29:X29"/>
    <mergeCell ref="K30:M30"/>
    <mergeCell ref="O30:Q30"/>
    <mergeCell ref="S30:U30"/>
    <mergeCell ref="W30:X30"/>
    <mergeCell ref="K31:L31"/>
    <mergeCell ref="O31:P31"/>
    <mergeCell ref="S31:T31"/>
    <mergeCell ref="K32:M32"/>
    <mergeCell ref="O32:Q32"/>
    <mergeCell ref="S32:U32"/>
    <mergeCell ref="W32:X32"/>
    <mergeCell ref="K33:M33"/>
    <mergeCell ref="O33:Q33"/>
    <mergeCell ref="S33:U33"/>
    <mergeCell ref="W33:X33"/>
    <mergeCell ref="K34:L34"/>
    <mergeCell ref="O34:P34"/>
    <mergeCell ref="S34:T34"/>
    <mergeCell ref="K35:M35"/>
    <mergeCell ref="O35:Q35"/>
    <mergeCell ref="S35:U35"/>
    <mergeCell ref="W35:X35"/>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X28"/>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40.7109375" style="0" customWidth="1"/>
    <col min="4" max="4" width="8.7109375" style="0" customWidth="1"/>
    <col min="5" max="5" width="17.7109375" style="0" customWidth="1"/>
    <col min="6" max="6" width="8.7109375" style="0" customWidth="1"/>
    <col min="7" max="7" width="22.7109375" style="0" customWidth="1"/>
    <col min="8" max="8" width="8.7109375" style="0" customWidth="1"/>
    <col min="9" max="9" width="15.7109375" style="0" customWidth="1"/>
    <col min="10" max="22" width="8.7109375" style="0" customWidth="1"/>
    <col min="23" max="23" width="10.7109375" style="0" customWidth="1"/>
    <col min="24"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1:24" ht="39.75" customHeight="1">
      <c r="A4" s="11" t="s">
        <v>73</v>
      </c>
      <c r="C4" s="12" t="s">
        <v>74</v>
      </c>
      <c r="E4" s="12" t="s">
        <v>75</v>
      </c>
      <c r="G4" s="19" t="s">
        <v>76</v>
      </c>
      <c r="I4" s="12" t="s">
        <v>77</v>
      </c>
      <c r="K4" s="20" t="s">
        <v>78</v>
      </c>
      <c r="L4" s="20"/>
      <c r="M4" s="20"/>
      <c r="O4" s="3" t="s">
        <v>79</v>
      </c>
      <c r="P4" s="3"/>
      <c r="Q4" s="3"/>
      <c r="S4" s="3" t="s">
        <v>80</v>
      </c>
      <c r="T4" s="3"/>
      <c r="U4" s="3"/>
      <c r="W4" s="20" t="s">
        <v>81</v>
      </c>
      <c r="X4" s="20"/>
    </row>
    <row r="5" spans="11:24" ht="15">
      <c r="K5" s="3" t="s">
        <v>82</v>
      </c>
      <c r="L5" s="3"/>
      <c r="M5" s="3"/>
      <c r="N5" s="3"/>
      <c r="O5" s="3"/>
      <c r="P5" s="3"/>
      <c r="Q5" s="3"/>
      <c r="R5" s="3"/>
      <c r="S5" s="3"/>
      <c r="T5" s="3"/>
      <c r="U5" s="3"/>
      <c r="W5" s="2"/>
      <c r="X5" s="2"/>
    </row>
    <row r="6" spans="1:24" ht="15">
      <c r="A6" s="7" t="s">
        <v>397</v>
      </c>
      <c r="C6" t="s">
        <v>398</v>
      </c>
      <c r="K6" s="2"/>
      <c r="L6" s="2"/>
      <c r="M6" s="2"/>
      <c r="O6" s="2"/>
      <c r="P6" s="2"/>
      <c r="Q6" s="2"/>
      <c r="S6" s="2"/>
      <c r="T6" s="2"/>
      <c r="U6" s="2"/>
      <c r="W6" s="2"/>
      <c r="X6" s="2"/>
    </row>
    <row r="7" spans="1:23" ht="15">
      <c r="A7" t="s">
        <v>87</v>
      </c>
      <c r="E7" s="14" t="s">
        <v>399</v>
      </c>
      <c r="G7" s="14" t="s">
        <v>250</v>
      </c>
      <c r="I7" s="14" t="s">
        <v>400</v>
      </c>
      <c r="K7" s="22">
        <v>7000</v>
      </c>
      <c r="L7" s="22"/>
      <c r="O7" s="22">
        <v>6883</v>
      </c>
      <c r="P7" s="22"/>
      <c r="S7" s="22">
        <v>6584</v>
      </c>
      <c r="T7" s="22"/>
      <c r="W7" s="17">
        <v>4</v>
      </c>
    </row>
    <row r="8" spans="11:24" ht="15">
      <c r="K8" s="2"/>
      <c r="L8" s="2"/>
      <c r="M8" s="2"/>
      <c r="O8" s="2"/>
      <c r="P8" s="2"/>
      <c r="Q8" s="2"/>
      <c r="S8" s="2"/>
      <c r="T8" s="2"/>
      <c r="U8" s="2"/>
      <c r="W8" s="2"/>
      <c r="X8" s="2"/>
    </row>
    <row r="9" spans="1:23" ht="15">
      <c r="A9" s="7" t="s">
        <v>401</v>
      </c>
      <c r="K9" s="5">
        <v>372094</v>
      </c>
      <c r="L9" s="5"/>
      <c r="O9" s="5">
        <v>373074</v>
      </c>
      <c r="P9" s="5"/>
      <c r="S9" s="5">
        <v>350925</v>
      </c>
      <c r="T9" s="5"/>
      <c r="W9" s="13" t="s">
        <v>402</v>
      </c>
    </row>
    <row r="10" spans="11:24" ht="15">
      <c r="K10" s="2"/>
      <c r="L10" s="2"/>
      <c r="M10" s="2"/>
      <c r="O10" s="2"/>
      <c r="P10" s="2"/>
      <c r="Q10" s="2"/>
      <c r="S10" s="2"/>
      <c r="T10" s="2"/>
      <c r="U10" s="2"/>
      <c r="W10" s="2"/>
      <c r="X10" s="2"/>
    </row>
    <row r="11" spans="1:24" ht="15">
      <c r="A11" s="7" t="s">
        <v>403</v>
      </c>
      <c r="K11" s="2"/>
      <c r="L11" s="2"/>
      <c r="M11" s="2"/>
      <c r="O11" s="2"/>
      <c r="P11" s="2"/>
      <c r="Q11" s="2"/>
      <c r="S11" s="2"/>
      <c r="T11" s="2"/>
      <c r="U11" s="2"/>
      <c r="W11" s="2"/>
      <c r="X11" s="2"/>
    </row>
    <row r="12" spans="11:24" ht="15">
      <c r="K12" s="2"/>
      <c r="L12" s="2"/>
      <c r="M12" s="2"/>
      <c r="O12" s="2"/>
      <c r="P12" s="2"/>
      <c r="Q12" s="2"/>
      <c r="S12" s="2"/>
      <c r="T12" s="2"/>
      <c r="U12" s="2"/>
      <c r="W12" s="2"/>
      <c r="X12" s="2"/>
    </row>
    <row r="13" spans="1:24" ht="15">
      <c r="A13" s="7" t="s">
        <v>404</v>
      </c>
      <c r="K13" s="2"/>
      <c r="L13" s="2"/>
      <c r="M13" s="2"/>
      <c r="O13" s="2"/>
      <c r="P13" s="2"/>
      <c r="Q13" s="2"/>
      <c r="S13" s="2"/>
      <c r="T13" s="2"/>
      <c r="U13" s="2"/>
      <c r="W13" s="2"/>
      <c r="X13" s="2"/>
    </row>
    <row r="14" spans="1:23" ht="15">
      <c r="A14" t="s">
        <v>405</v>
      </c>
      <c r="E14" s="14" t="s">
        <v>406</v>
      </c>
      <c r="I14" s="14" t="s">
        <v>407</v>
      </c>
      <c r="K14" s="22">
        <v>2750</v>
      </c>
      <c r="L14" s="22"/>
      <c r="O14" s="22">
        <v>2491</v>
      </c>
      <c r="P14" s="22"/>
      <c r="S14" s="22">
        <v>2509</v>
      </c>
      <c r="T14" s="22"/>
      <c r="W14" s="17">
        <v>1.5</v>
      </c>
    </row>
    <row r="15" spans="11:24" ht="15">
      <c r="K15" s="2"/>
      <c r="L15" s="2"/>
      <c r="M15" s="2"/>
      <c r="O15" s="2"/>
      <c r="P15" s="2"/>
      <c r="Q15" s="2"/>
      <c r="S15" s="2"/>
      <c r="T15" s="2"/>
      <c r="U15" s="2"/>
      <c r="W15" s="2"/>
      <c r="X15" s="2"/>
    </row>
    <row r="16" spans="1:24" ht="15">
      <c r="A16" s="7" t="s">
        <v>408</v>
      </c>
      <c r="K16" s="2"/>
      <c r="L16" s="2"/>
      <c r="M16" s="2"/>
      <c r="O16" s="2"/>
      <c r="P16" s="2"/>
      <c r="Q16" s="2"/>
      <c r="S16" s="2"/>
      <c r="T16" s="2"/>
      <c r="U16" s="2"/>
      <c r="W16" s="2"/>
      <c r="X16" s="2"/>
    </row>
    <row r="17" spans="1:23" ht="15">
      <c r="A17" t="s">
        <v>405</v>
      </c>
      <c r="E17" s="14" t="s">
        <v>409</v>
      </c>
      <c r="I17" s="14" t="s">
        <v>410</v>
      </c>
      <c r="K17" s="22">
        <v>10000</v>
      </c>
      <c r="L17" s="22"/>
      <c r="O17" s="22">
        <v>7485</v>
      </c>
      <c r="P17" s="22"/>
      <c r="S17" s="22">
        <v>6559</v>
      </c>
      <c r="T17" s="22"/>
      <c r="W17" s="17">
        <v>3.9</v>
      </c>
    </row>
    <row r="18" spans="11:24" ht="15">
      <c r="K18" s="2"/>
      <c r="L18" s="2"/>
      <c r="M18" s="2"/>
      <c r="O18" s="2"/>
      <c r="P18" s="2"/>
      <c r="Q18" s="2"/>
      <c r="S18" s="2"/>
      <c r="T18" s="2"/>
      <c r="U18" s="2"/>
      <c r="W18" s="2"/>
      <c r="X18" s="2"/>
    </row>
    <row r="19" spans="1:24" ht="15">
      <c r="A19" s="7" t="s">
        <v>411</v>
      </c>
      <c r="K19" s="2"/>
      <c r="L19" s="2"/>
      <c r="M19" s="2"/>
      <c r="O19" s="2"/>
      <c r="P19" s="2"/>
      <c r="Q19" s="2"/>
      <c r="S19" s="2"/>
      <c r="T19" s="2"/>
      <c r="U19" s="2"/>
      <c r="W19" s="2"/>
      <c r="X19" s="2"/>
    </row>
    <row r="20" spans="1:23" ht="15">
      <c r="A20" t="s">
        <v>405</v>
      </c>
      <c r="E20" s="14" t="s">
        <v>412</v>
      </c>
      <c r="I20" s="14" t="s">
        <v>413</v>
      </c>
      <c r="K20" s="22">
        <v>9680</v>
      </c>
      <c r="L20" s="22"/>
      <c r="O20" s="22">
        <v>7355</v>
      </c>
      <c r="P20" s="22"/>
      <c r="S20" s="22">
        <v>7345</v>
      </c>
      <c r="T20" s="22"/>
      <c r="W20" s="17">
        <v>4.4</v>
      </c>
    </row>
    <row r="21" spans="11:24" ht="15">
      <c r="K21" s="2"/>
      <c r="L21" s="2"/>
      <c r="M21" s="2"/>
      <c r="O21" s="2"/>
      <c r="P21" s="2"/>
      <c r="Q21" s="2"/>
      <c r="S21" s="2"/>
      <c r="T21" s="2"/>
      <c r="U21" s="2"/>
      <c r="W21" s="2"/>
      <c r="X21" s="2"/>
    </row>
    <row r="22" spans="1:24" ht="15">
      <c r="A22" s="7" t="s">
        <v>414</v>
      </c>
      <c r="K22" s="2"/>
      <c r="L22" s="2"/>
      <c r="M22" s="2"/>
      <c r="O22" s="2"/>
      <c r="P22" s="2"/>
      <c r="Q22" s="2"/>
      <c r="S22" s="2"/>
      <c r="T22" s="2"/>
      <c r="U22" s="2"/>
      <c r="W22" s="2"/>
      <c r="X22" s="2"/>
    </row>
    <row r="23" spans="1:23" ht="15">
      <c r="A23" t="s">
        <v>405</v>
      </c>
      <c r="E23" s="14" t="s">
        <v>415</v>
      </c>
      <c r="I23" s="14" t="s">
        <v>416</v>
      </c>
      <c r="K23" s="5">
        <v>7000</v>
      </c>
      <c r="L23" s="5"/>
      <c r="O23" s="5">
        <v>5796</v>
      </c>
      <c r="P23" s="5"/>
      <c r="S23" s="5">
        <v>5197</v>
      </c>
      <c r="T23" s="5"/>
      <c r="W23" s="13" t="s">
        <v>417</v>
      </c>
    </row>
    <row r="24" spans="11:24" ht="15">
      <c r="K24" s="2"/>
      <c r="L24" s="2"/>
      <c r="M24" s="2"/>
      <c r="O24" s="2"/>
      <c r="P24" s="2"/>
      <c r="Q24" s="2"/>
      <c r="S24" s="2"/>
      <c r="T24" s="2"/>
      <c r="U24" s="2"/>
      <c r="W24" s="2"/>
      <c r="X24" s="2"/>
    </row>
    <row r="25" spans="1:23" ht="15">
      <c r="A25" s="7" t="s">
        <v>418</v>
      </c>
      <c r="K25" s="5">
        <v>29430</v>
      </c>
      <c r="L25" s="5"/>
      <c r="O25" s="5">
        <v>23127</v>
      </c>
      <c r="P25" s="5"/>
      <c r="S25" s="5">
        <v>21610</v>
      </c>
      <c r="T25" s="5"/>
      <c r="W25" s="13" t="s">
        <v>419</v>
      </c>
    </row>
    <row r="26" spans="11:24" ht="15">
      <c r="K26" s="2"/>
      <c r="L26" s="2"/>
      <c r="M26" s="2"/>
      <c r="O26" s="2"/>
      <c r="P26" s="2"/>
      <c r="Q26" s="2"/>
      <c r="S26" s="2"/>
      <c r="T26" s="2"/>
      <c r="U26" s="2"/>
      <c r="W26" s="2"/>
      <c r="X26" s="2"/>
    </row>
    <row r="27" spans="1:23" ht="15">
      <c r="A27" s="7" t="s">
        <v>420</v>
      </c>
      <c r="K27" s="5">
        <v>401524</v>
      </c>
      <c r="L27" s="5"/>
      <c r="O27" s="5">
        <v>396201</v>
      </c>
      <c r="P27" s="5"/>
      <c r="S27" s="5">
        <v>372535</v>
      </c>
      <c r="T27" s="5"/>
      <c r="W27" s="13" t="s">
        <v>421</v>
      </c>
    </row>
    <row r="28" spans="11:24" ht="15">
      <c r="K28" s="2"/>
      <c r="L28" s="2"/>
      <c r="M28" s="2"/>
      <c r="O28" s="2"/>
      <c r="P28" s="2"/>
      <c r="Q28" s="2"/>
      <c r="S28" s="2"/>
      <c r="T28" s="2"/>
      <c r="U28" s="2"/>
      <c r="W28" s="2"/>
      <c r="X28" s="2"/>
    </row>
  </sheetData>
  <sheetProtection selectLockedCells="1" selectUnlockedCells="1"/>
  <mergeCells count="91">
    <mergeCell ref="A2:X2"/>
    <mergeCell ref="K4:M4"/>
    <mergeCell ref="O4:Q4"/>
    <mergeCell ref="S4:U4"/>
    <mergeCell ref="W4:X4"/>
    <mergeCell ref="K5:U5"/>
    <mergeCell ref="W5:X5"/>
    <mergeCell ref="K6:M6"/>
    <mergeCell ref="O6:Q6"/>
    <mergeCell ref="S6:U6"/>
    <mergeCell ref="W6:X6"/>
    <mergeCell ref="K7:L7"/>
    <mergeCell ref="O7:P7"/>
    <mergeCell ref="S7:T7"/>
    <mergeCell ref="K8:M8"/>
    <mergeCell ref="O8:Q8"/>
    <mergeCell ref="S8:U8"/>
    <mergeCell ref="W8:X8"/>
    <mergeCell ref="K9:L9"/>
    <mergeCell ref="O9:P9"/>
    <mergeCell ref="S9:T9"/>
    <mergeCell ref="K10:M10"/>
    <mergeCell ref="O10:Q10"/>
    <mergeCell ref="S10:U10"/>
    <mergeCell ref="W10:X10"/>
    <mergeCell ref="K11:M11"/>
    <mergeCell ref="O11:Q11"/>
    <mergeCell ref="S11:U11"/>
    <mergeCell ref="W11:X11"/>
    <mergeCell ref="K12:M12"/>
    <mergeCell ref="O12:Q12"/>
    <mergeCell ref="S12:U12"/>
    <mergeCell ref="W12:X12"/>
    <mergeCell ref="K13:M13"/>
    <mergeCell ref="O13:Q13"/>
    <mergeCell ref="S13:U13"/>
    <mergeCell ref="W13:X13"/>
    <mergeCell ref="K14:L14"/>
    <mergeCell ref="O14:P14"/>
    <mergeCell ref="S14:T14"/>
    <mergeCell ref="K15:M15"/>
    <mergeCell ref="O15:Q15"/>
    <mergeCell ref="S15:U15"/>
    <mergeCell ref="W15:X15"/>
    <mergeCell ref="K16:M16"/>
    <mergeCell ref="O16:Q16"/>
    <mergeCell ref="S16:U16"/>
    <mergeCell ref="W16:X16"/>
    <mergeCell ref="K17:L17"/>
    <mergeCell ref="O17:P17"/>
    <mergeCell ref="S17:T17"/>
    <mergeCell ref="K18:M18"/>
    <mergeCell ref="O18:Q18"/>
    <mergeCell ref="S18:U18"/>
    <mergeCell ref="W18:X18"/>
    <mergeCell ref="K19:M19"/>
    <mergeCell ref="O19:Q19"/>
    <mergeCell ref="S19:U19"/>
    <mergeCell ref="W19:X19"/>
    <mergeCell ref="K20:L20"/>
    <mergeCell ref="O20:P20"/>
    <mergeCell ref="S20:T20"/>
    <mergeCell ref="K21:M21"/>
    <mergeCell ref="O21:Q21"/>
    <mergeCell ref="S21:U21"/>
    <mergeCell ref="W21:X21"/>
    <mergeCell ref="K22:M22"/>
    <mergeCell ref="O22:Q22"/>
    <mergeCell ref="S22:U22"/>
    <mergeCell ref="W22:X22"/>
    <mergeCell ref="K23:L23"/>
    <mergeCell ref="O23:P23"/>
    <mergeCell ref="S23:T23"/>
    <mergeCell ref="K24:M24"/>
    <mergeCell ref="O24:Q24"/>
    <mergeCell ref="S24:U24"/>
    <mergeCell ref="W24:X24"/>
    <mergeCell ref="K25:L25"/>
    <mergeCell ref="O25:P25"/>
    <mergeCell ref="S25:T25"/>
    <mergeCell ref="K26:M26"/>
    <mergeCell ref="O26:Q26"/>
    <mergeCell ref="S26:U26"/>
    <mergeCell ref="W26:X26"/>
    <mergeCell ref="K27:L27"/>
    <mergeCell ref="O27:P27"/>
    <mergeCell ref="S27:T27"/>
    <mergeCell ref="K28:M28"/>
    <mergeCell ref="O28:Q28"/>
    <mergeCell ref="S28:U28"/>
    <mergeCell ref="W28:X28"/>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X34"/>
  <sheetViews>
    <sheetView workbookViewId="0" topLeftCell="A1">
      <selection activeCell="A1" sqref="A1"/>
    </sheetView>
  </sheetViews>
  <sheetFormatPr defaultColWidth="8.00390625" defaultRowHeight="15"/>
  <cols>
    <col min="1" max="1" width="88.8515625" style="0" customWidth="1"/>
    <col min="2" max="2" width="8.7109375" style="0" customWidth="1"/>
    <col min="3" max="3" width="65.7109375" style="0" customWidth="1"/>
    <col min="4" max="4" width="8.7109375" style="0" customWidth="1"/>
    <col min="5" max="5" width="22.7109375" style="0" customWidth="1"/>
    <col min="6" max="6" width="8.7109375" style="0" customWidth="1"/>
    <col min="7" max="7" width="22.7109375" style="0" customWidth="1"/>
    <col min="8" max="8" width="8.7109375" style="0" customWidth="1"/>
    <col min="9" max="9" width="10.7109375" style="0" customWidth="1"/>
    <col min="10" max="22" width="8.7109375" style="0" customWidth="1"/>
    <col min="23" max="23" width="10.7109375" style="0" customWidth="1"/>
    <col min="24"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1:24" ht="39.75" customHeight="1">
      <c r="A4" s="11" t="s">
        <v>73</v>
      </c>
      <c r="C4" s="12" t="s">
        <v>74</v>
      </c>
      <c r="E4" s="12" t="s">
        <v>75</v>
      </c>
      <c r="G4" s="19" t="s">
        <v>76</v>
      </c>
      <c r="I4" s="12" t="s">
        <v>77</v>
      </c>
      <c r="K4" s="20" t="s">
        <v>78</v>
      </c>
      <c r="L4" s="20"/>
      <c r="M4" s="20"/>
      <c r="O4" s="3" t="s">
        <v>79</v>
      </c>
      <c r="P4" s="3"/>
      <c r="Q4" s="3"/>
      <c r="S4" s="3" t="s">
        <v>80</v>
      </c>
      <c r="T4" s="3"/>
      <c r="U4" s="3"/>
      <c r="W4" s="20" t="s">
        <v>81</v>
      </c>
      <c r="X4" s="20"/>
    </row>
    <row r="5" spans="11:24" ht="15">
      <c r="K5" s="3" t="s">
        <v>82</v>
      </c>
      <c r="L5" s="3"/>
      <c r="M5" s="3"/>
      <c r="N5" s="3"/>
      <c r="O5" s="3"/>
      <c r="P5" s="3"/>
      <c r="Q5" s="3"/>
      <c r="R5" s="3"/>
      <c r="S5" s="3"/>
      <c r="T5" s="3"/>
      <c r="U5" s="3"/>
      <c r="W5" s="2"/>
      <c r="X5" s="2"/>
    </row>
    <row r="6" spans="1:24" ht="15">
      <c r="A6" s="7" t="s">
        <v>422</v>
      </c>
      <c r="K6" s="2"/>
      <c r="L6" s="2"/>
      <c r="M6" s="2"/>
      <c r="O6" s="2"/>
      <c r="P6" s="2"/>
      <c r="Q6" s="2"/>
      <c r="S6" s="2"/>
      <c r="T6" s="2"/>
      <c r="U6" s="2"/>
      <c r="W6" s="2"/>
      <c r="X6" s="2"/>
    </row>
    <row r="7" spans="11:24" ht="15">
      <c r="K7" s="2"/>
      <c r="L7" s="2"/>
      <c r="M7" s="2"/>
      <c r="O7" s="2"/>
      <c r="P7" s="2"/>
      <c r="Q7" s="2"/>
      <c r="S7" s="2"/>
      <c r="T7" s="2"/>
      <c r="U7" s="2"/>
      <c r="W7" s="2"/>
      <c r="X7" s="2"/>
    </row>
    <row r="8" spans="1:24" ht="15">
      <c r="A8" s="7" t="s">
        <v>423</v>
      </c>
      <c r="C8" t="s">
        <v>127</v>
      </c>
      <c r="K8" s="2"/>
      <c r="L8" s="2"/>
      <c r="M8" s="2"/>
      <c r="O8" s="2"/>
      <c r="P8" s="2"/>
      <c r="Q8" s="2"/>
      <c r="S8" s="2"/>
      <c r="T8" s="2"/>
      <c r="U8" s="2"/>
      <c r="W8" s="2"/>
      <c r="X8" s="2"/>
    </row>
    <row r="9" spans="1:23" ht="15">
      <c r="A9" t="s">
        <v>87</v>
      </c>
      <c r="E9" s="14" t="s">
        <v>424</v>
      </c>
      <c r="G9" s="14" t="s">
        <v>106</v>
      </c>
      <c r="I9" s="14" t="s">
        <v>425</v>
      </c>
      <c r="K9" s="22">
        <v>21373</v>
      </c>
      <c r="L9" s="22"/>
      <c r="O9" s="22">
        <v>21176</v>
      </c>
      <c r="P9" s="22"/>
      <c r="S9" s="22">
        <v>20099</v>
      </c>
      <c r="T9" s="22"/>
      <c r="W9" s="17">
        <v>12.1</v>
      </c>
    </row>
    <row r="10" spans="1:23" ht="15">
      <c r="A10" t="s">
        <v>426</v>
      </c>
      <c r="K10" s="9" t="s">
        <v>38</v>
      </c>
      <c r="L10" s="9"/>
      <c r="O10" s="22">
        <v>2547</v>
      </c>
      <c r="P10" s="22"/>
      <c r="S10" s="22">
        <v>1044</v>
      </c>
      <c r="T10" s="22"/>
      <c r="W10" s="17">
        <v>0.6000000000000001</v>
      </c>
    </row>
    <row r="11" spans="11:23" ht="15">
      <c r="K11" s="22">
        <v>21373</v>
      </c>
      <c r="L11" s="22"/>
      <c r="O11" s="22">
        <v>23723</v>
      </c>
      <c r="P11" s="22"/>
      <c r="S11" s="22">
        <v>21143</v>
      </c>
      <c r="T11" s="22"/>
      <c r="W11" s="17">
        <v>12.7</v>
      </c>
    </row>
    <row r="12" spans="11:24" ht="15">
      <c r="K12" s="2"/>
      <c r="L12" s="2"/>
      <c r="M12" s="2"/>
      <c r="O12" s="2"/>
      <c r="P12" s="2"/>
      <c r="Q12" s="2"/>
      <c r="S12" s="2"/>
      <c r="T12" s="2"/>
      <c r="U12" s="2"/>
      <c r="W12" s="2"/>
      <c r="X12" s="2"/>
    </row>
    <row r="13" spans="1:24" ht="15">
      <c r="A13" s="7" t="s">
        <v>427</v>
      </c>
      <c r="C13" t="s">
        <v>428</v>
      </c>
      <c r="K13" s="2"/>
      <c r="L13" s="2"/>
      <c r="M13" s="2"/>
      <c r="O13" s="2"/>
      <c r="P13" s="2"/>
      <c r="Q13" s="2"/>
      <c r="S13" s="2"/>
      <c r="T13" s="2"/>
      <c r="U13" s="2"/>
      <c r="W13" s="2"/>
      <c r="X13" s="2"/>
    </row>
    <row r="14" spans="1:23" ht="15">
      <c r="A14" t="s">
        <v>153</v>
      </c>
      <c r="E14" s="14" t="s">
        <v>429</v>
      </c>
      <c r="G14" s="14" t="s">
        <v>430</v>
      </c>
      <c r="I14" s="14" t="s">
        <v>431</v>
      </c>
      <c r="K14" s="22">
        <v>13743</v>
      </c>
      <c r="L14" s="22"/>
      <c r="O14" s="22">
        <v>13592</v>
      </c>
      <c r="P14" s="22"/>
      <c r="S14" s="22">
        <v>13746</v>
      </c>
      <c r="T14" s="22"/>
      <c r="W14" s="17">
        <v>8.2</v>
      </c>
    </row>
    <row r="15" spans="1:23" ht="15">
      <c r="A15" t="s">
        <v>432</v>
      </c>
      <c r="K15" s="2"/>
      <c r="L15" s="2"/>
      <c r="M15" s="2"/>
      <c r="O15" s="22">
        <v>1813</v>
      </c>
      <c r="P15" s="22"/>
      <c r="S15" s="22">
        <v>2662</v>
      </c>
      <c r="T15" s="22"/>
      <c r="W15" s="17">
        <v>1.6</v>
      </c>
    </row>
    <row r="16" spans="11:23" ht="15">
      <c r="K16" s="22">
        <v>13743</v>
      </c>
      <c r="L16" s="22"/>
      <c r="O16" s="22">
        <v>15405</v>
      </c>
      <c r="P16" s="22"/>
      <c r="S16" s="22">
        <v>16408</v>
      </c>
      <c r="T16" s="22"/>
      <c r="W16" s="17">
        <v>9.8</v>
      </c>
    </row>
    <row r="17" spans="11:24" ht="15">
      <c r="K17" s="2"/>
      <c r="L17" s="2"/>
      <c r="M17" s="2"/>
      <c r="O17" s="2"/>
      <c r="P17" s="2"/>
      <c r="Q17" s="2"/>
      <c r="S17" s="2"/>
      <c r="T17" s="2"/>
      <c r="U17" s="2"/>
      <c r="W17" s="2"/>
      <c r="X17" s="2"/>
    </row>
    <row r="18" spans="1:24" ht="15">
      <c r="A18" s="7" t="s">
        <v>433</v>
      </c>
      <c r="C18" t="s">
        <v>434</v>
      </c>
      <c r="K18" s="2"/>
      <c r="L18" s="2"/>
      <c r="M18" s="2"/>
      <c r="O18" s="2"/>
      <c r="P18" s="2"/>
      <c r="Q18" s="2"/>
      <c r="S18" s="2"/>
      <c r="T18" s="2"/>
      <c r="U18" s="2"/>
      <c r="W18" s="2"/>
      <c r="X18" s="2"/>
    </row>
    <row r="19" spans="1:23" ht="15">
      <c r="A19" t="s">
        <v>174</v>
      </c>
      <c r="E19" s="14" t="s">
        <v>435</v>
      </c>
      <c r="G19" s="14" t="s">
        <v>39</v>
      </c>
      <c r="I19" s="14" t="s">
        <v>436</v>
      </c>
      <c r="K19" s="22">
        <v>8000</v>
      </c>
      <c r="L19" s="22"/>
      <c r="O19" s="22">
        <v>7995</v>
      </c>
      <c r="P19" s="22"/>
      <c r="S19" s="22">
        <v>8000</v>
      </c>
      <c r="T19" s="22"/>
      <c r="W19" s="17">
        <v>4.8</v>
      </c>
    </row>
    <row r="20" spans="1:23" ht="15">
      <c r="A20" t="s">
        <v>437</v>
      </c>
      <c r="K20" s="2"/>
      <c r="L20" s="2"/>
      <c r="M20" s="2"/>
      <c r="O20" s="22">
        <v>5599</v>
      </c>
      <c r="P20" s="22"/>
      <c r="S20" s="22">
        <v>5671</v>
      </c>
      <c r="T20" s="22"/>
      <c r="W20" s="17">
        <v>3.4</v>
      </c>
    </row>
    <row r="21" spans="1:23" ht="15">
      <c r="A21" t="s">
        <v>438</v>
      </c>
      <c r="K21" s="2"/>
      <c r="L21" s="2"/>
      <c r="M21" s="2"/>
      <c r="O21" s="22">
        <v>104</v>
      </c>
      <c r="P21" s="22"/>
      <c r="S21" s="22">
        <v>671</v>
      </c>
      <c r="T21" s="22"/>
      <c r="W21" s="17">
        <v>0.4</v>
      </c>
    </row>
    <row r="22" spans="11:23" ht="15">
      <c r="K22" s="22">
        <v>8000</v>
      </c>
      <c r="L22" s="22"/>
      <c r="O22" s="22">
        <v>13698</v>
      </c>
      <c r="P22" s="22"/>
      <c r="S22" s="22">
        <v>14342</v>
      </c>
      <c r="T22" s="22"/>
      <c r="W22" s="17">
        <v>8.6</v>
      </c>
    </row>
    <row r="23" spans="11:24" ht="15">
      <c r="K23" s="2"/>
      <c r="L23" s="2"/>
      <c r="M23" s="2"/>
      <c r="O23" s="2"/>
      <c r="P23" s="2"/>
      <c r="Q23" s="2"/>
      <c r="S23" s="2"/>
      <c r="T23" s="2"/>
      <c r="U23" s="2"/>
      <c r="W23" s="2"/>
      <c r="X23" s="2"/>
    </row>
    <row r="24" spans="1:24" ht="15">
      <c r="A24" s="7" t="s">
        <v>439</v>
      </c>
      <c r="C24" t="s">
        <v>440</v>
      </c>
      <c r="K24" s="2"/>
      <c r="L24" s="2"/>
      <c r="M24" s="2"/>
      <c r="O24" s="2"/>
      <c r="P24" s="2"/>
      <c r="Q24" s="2"/>
      <c r="S24" s="2"/>
      <c r="T24" s="2"/>
      <c r="U24" s="2"/>
      <c r="W24" s="2"/>
      <c r="X24" s="2"/>
    </row>
    <row r="25" spans="1:23" ht="15">
      <c r="A25" t="s">
        <v>153</v>
      </c>
      <c r="E25" s="14" t="s">
        <v>441</v>
      </c>
      <c r="G25" s="14" t="s">
        <v>442</v>
      </c>
      <c r="I25" s="14" t="s">
        <v>443</v>
      </c>
      <c r="K25" s="5">
        <v>10741</v>
      </c>
      <c r="L25" s="5"/>
      <c r="O25" s="5">
        <v>10670</v>
      </c>
      <c r="P25" s="5"/>
      <c r="S25" s="5">
        <v>10569</v>
      </c>
      <c r="T25" s="5"/>
      <c r="W25" s="13" t="s">
        <v>444</v>
      </c>
    </row>
    <row r="26" spans="1:23" ht="15">
      <c r="A26" t="s">
        <v>445</v>
      </c>
      <c r="K26" s="2"/>
      <c r="L26" s="2"/>
      <c r="M26" s="2"/>
      <c r="O26" s="22">
        <v>1135</v>
      </c>
      <c r="P26" s="22"/>
      <c r="S26" s="22">
        <v>1331</v>
      </c>
      <c r="T26" s="22"/>
      <c r="W26" s="17">
        <v>0.8</v>
      </c>
    </row>
    <row r="27" spans="11:23" ht="15">
      <c r="K27" s="22">
        <v>10741</v>
      </c>
      <c r="L27" s="22"/>
      <c r="O27" s="22">
        <v>11805</v>
      </c>
      <c r="P27" s="22"/>
      <c r="S27" s="22">
        <v>11900</v>
      </c>
      <c r="T27" s="22"/>
      <c r="W27" s="17">
        <v>7.1</v>
      </c>
    </row>
    <row r="28" spans="11:24" ht="15">
      <c r="K28" s="2"/>
      <c r="L28" s="2"/>
      <c r="M28" s="2"/>
      <c r="O28" s="2"/>
      <c r="P28" s="2"/>
      <c r="Q28" s="2"/>
      <c r="S28" s="2"/>
      <c r="T28" s="2"/>
      <c r="U28" s="2"/>
      <c r="W28" s="2"/>
      <c r="X28" s="2"/>
    </row>
    <row r="29" spans="1:24" ht="15">
      <c r="A29" s="7" t="s">
        <v>446</v>
      </c>
      <c r="C29" t="s">
        <v>447</v>
      </c>
      <c r="K29" s="2"/>
      <c r="L29" s="2"/>
      <c r="M29" s="2"/>
      <c r="O29" s="2"/>
      <c r="P29" s="2"/>
      <c r="Q29" s="2"/>
      <c r="S29" s="2"/>
      <c r="T29" s="2"/>
      <c r="U29" s="2"/>
      <c r="W29" s="2"/>
      <c r="X29" s="2"/>
    </row>
    <row r="30" spans="1:23" ht="15">
      <c r="A30" t="s">
        <v>217</v>
      </c>
      <c r="E30" s="14" t="s">
        <v>448</v>
      </c>
      <c r="G30" s="14" t="s">
        <v>39</v>
      </c>
      <c r="I30" s="14" t="s">
        <v>449</v>
      </c>
      <c r="K30" s="22">
        <v>5947</v>
      </c>
      <c r="L30" s="22"/>
      <c r="O30" s="22">
        <v>4764</v>
      </c>
      <c r="P30" s="22"/>
      <c r="S30" s="22">
        <v>255</v>
      </c>
      <c r="T30" s="22"/>
      <c r="W30" s="17">
        <v>0.2</v>
      </c>
    </row>
    <row r="31" spans="1:23" ht="15">
      <c r="A31" t="s">
        <v>450</v>
      </c>
      <c r="K31" s="9" t="s">
        <v>38</v>
      </c>
      <c r="L31" s="9"/>
      <c r="O31" s="22">
        <v>3483</v>
      </c>
      <c r="P31" s="22"/>
      <c r="S31" s="9" t="s">
        <v>38</v>
      </c>
      <c r="T31" s="9"/>
      <c r="W31" s="13" t="s">
        <v>38</v>
      </c>
    </row>
    <row r="32" spans="1:23" ht="15">
      <c r="A32" t="s">
        <v>451</v>
      </c>
      <c r="K32" s="9" t="s">
        <v>38</v>
      </c>
      <c r="L32" s="9"/>
      <c r="O32" s="9" t="s">
        <v>38</v>
      </c>
      <c r="P32" s="9"/>
      <c r="S32" s="9" t="s">
        <v>38</v>
      </c>
      <c r="T32" s="9"/>
      <c r="W32" s="13" t="s">
        <v>38</v>
      </c>
    </row>
    <row r="33" spans="11:23" ht="15">
      <c r="K33" s="22">
        <v>5947</v>
      </c>
      <c r="L33" s="22"/>
      <c r="O33" s="22">
        <v>8247</v>
      </c>
      <c r="P33" s="22"/>
      <c r="S33" s="22">
        <v>255</v>
      </c>
      <c r="T33" s="22"/>
      <c r="W33" s="17">
        <v>0.2</v>
      </c>
    </row>
    <row r="34" spans="11:24" ht="15">
      <c r="K34" s="2"/>
      <c r="L34" s="2"/>
      <c r="M34" s="2"/>
      <c r="O34" s="2"/>
      <c r="P34" s="2"/>
      <c r="Q34" s="2"/>
      <c r="S34" s="2"/>
      <c r="T34" s="2"/>
      <c r="U34" s="2"/>
      <c r="W34" s="2"/>
      <c r="X34" s="2"/>
    </row>
  </sheetData>
  <sheetProtection selectLockedCells="1" selectUnlockedCells="1"/>
  <mergeCells count="106">
    <mergeCell ref="A2:X2"/>
    <mergeCell ref="K4:M4"/>
    <mergeCell ref="O4:Q4"/>
    <mergeCell ref="S4:U4"/>
    <mergeCell ref="W4:X4"/>
    <mergeCell ref="K5:U5"/>
    <mergeCell ref="W5:X5"/>
    <mergeCell ref="K6:M6"/>
    <mergeCell ref="O6:Q6"/>
    <mergeCell ref="S6:U6"/>
    <mergeCell ref="W6:X6"/>
    <mergeCell ref="K7:M7"/>
    <mergeCell ref="O7:Q7"/>
    <mergeCell ref="S7:U7"/>
    <mergeCell ref="W7:X7"/>
    <mergeCell ref="K8:M8"/>
    <mergeCell ref="O8:Q8"/>
    <mergeCell ref="S8:U8"/>
    <mergeCell ref="W8:X8"/>
    <mergeCell ref="K9:L9"/>
    <mergeCell ref="O9:P9"/>
    <mergeCell ref="S9:T9"/>
    <mergeCell ref="K10:L10"/>
    <mergeCell ref="O10:P10"/>
    <mergeCell ref="S10:T10"/>
    <mergeCell ref="K11:L11"/>
    <mergeCell ref="O11:P11"/>
    <mergeCell ref="S11:T11"/>
    <mergeCell ref="K12:M12"/>
    <mergeCell ref="O12:Q12"/>
    <mergeCell ref="S12:U12"/>
    <mergeCell ref="W12:X12"/>
    <mergeCell ref="K13:M13"/>
    <mergeCell ref="O13:Q13"/>
    <mergeCell ref="S13:U13"/>
    <mergeCell ref="W13:X13"/>
    <mergeCell ref="K14:L14"/>
    <mergeCell ref="O14:P14"/>
    <mergeCell ref="S14:T14"/>
    <mergeCell ref="K15:M15"/>
    <mergeCell ref="O15:P15"/>
    <mergeCell ref="S15:T15"/>
    <mergeCell ref="K16:L16"/>
    <mergeCell ref="O16:P16"/>
    <mergeCell ref="S16:T16"/>
    <mergeCell ref="K17:M17"/>
    <mergeCell ref="O17:Q17"/>
    <mergeCell ref="S17:U17"/>
    <mergeCell ref="W17:X17"/>
    <mergeCell ref="K18:M18"/>
    <mergeCell ref="O18:Q18"/>
    <mergeCell ref="S18:U18"/>
    <mergeCell ref="W18:X18"/>
    <mergeCell ref="K19:L19"/>
    <mergeCell ref="O19:P19"/>
    <mergeCell ref="S19:T19"/>
    <mergeCell ref="K20:M20"/>
    <mergeCell ref="O20:P20"/>
    <mergeCell ref="S20:T20"/>
    <mergeCell ref="K21:M21"/>
    <mergeCell ref="O21:P21"/>
    <mergeCell ref="S21:T21"/>
    <mergeCell ref="K22:L22"/>
    <mergeCell ref="O22:P22"/>
    <mergeCell ref="S22:T22"/>
    <mergeCell ref="K23:M23"/>
    <mergeCell ref="O23:Q23"/>
    <mergeCell ref="S23:U23"/>
    <mergeCell ref="W23:X23"/>
    <mergeCell ref="K24:M24"/>
    <mergeCell ref="O24:Q24"/>
    <mergeCell ref="S24:U24"/>
    <mergeCell ref="W24:X24"/>
    <mergeCell ref="K25:L25"/>
    <mergeCell ref="O25:P25"/>
    <mergeCell ref="S25:T25"/>
    <mergeCell ref="K26:M26"/>
    <mergeCell ref="O26:P26"/>
    <mergeCell ref="S26:T26"/>
    <mergeCell ref="K27:L27"/>
    <mergeCell ref="O27:P27"/>
    <mergeCell ref="S27:T27"/>
    <mergeCell ref="K28:M28"/>
    <mergeCell ref="O28:Q28"/>
    <mergeCell ref="S28:U28"/>
    <mergeCell ref="W28:X28"/>
    <mergeCell ref="K29:M29"/>
    <mergeCell ref="O29:Q29"/>
    <mergeCell ref="S29:U29"/>
    <mergeCell ref="W29:X29"/>
    <mergeCell ref="K30:L30"/>
    <mergeCell ref="O30:P30"/>
    <mergeCell ref="S30:T30"/>
    <mergeCell ref="K31:L31"/>
    <mergeCell ref="O31:P31"/>
    <mergeCell ref="S31:T31"/>
    <mergeCell ref="K32:L32"/>
    <mergeCell ref="O32:P32"/>
    <mergeCell ref="S32:T32"/>
    <mergeCell ref="K33:L33"/>
    <mergeCell ref="O33:P33"/>
    <mergeCell ref="S33:T33"/>
    <mergeCell ref="K34:M34"/>
    <mergeCell ref="O34:Q34"/>
    <mergeCell ref="S34:U34"/>
    <mergeCell ref="W34:X3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27"/>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6" width="8.7109375" style="0" customWidth="1"/>
    <col min="7" max="7" width="10.7109375" style="0" customWidth="1"/>
    <col min="8" max="16384" width="8.7109375" style="0" customWidth="1"/>
  </cols>
  <sheetData>
    <row r="2" spans="1:8" ht="15">
      <c r="A2" s="2"/>
      <c r="B2" s="2"/>
      <c r="C2" s="2"/>
      <c r="D2" s="2"/>
      <c r="E2" s="2"/>
      <c r="F2" s="2"/>
      <c r="G2" s="2"/>
      <c r="H2" s="2"/>
    </row>
    <row r="4" spans="2:8" ht="15">
      <c r="B4" s="3" t="s">
        <v>6</v>
      </c>
      <c r="C4" s="3"/>
      <c r="D4" s="3"/>
      <c r="E4" s="3"/>
      <c r="F4" s="3"/>
      <c r="G4" s="3"/>
      <c r="H4" s="3"/>
    </row>
    <row r="5" spans="2:8" ht="15">
      <c r="B5" s="3" t="s">
        <v>7</v>
      </c>
      <c r="C5" s="3"/>
      <c r="D5" s="3"/>
      <c r="F5" s="3" t="s">
        <v>8</v>
      </c>
      <c r="G5" s="3"/>
      <c r="H5" s="3"/>
    </row>
    <row r="6" spans="2:8" ht="15">
      <c r="B6" s="6" t="s">
        <v>9</v>
      </c>
      <c r="C6" s="6"/>
      <c r="D6" s="6"/>
      <c r="E6" s="6"/>
      <c r="F6" s="6"/>
      <c r="G6" s="6"/>
      <c r="H6" s="6"/>
    </row>
    <row r="7" spans="1:8" ht="15">
      <c r="A7" s="7" t="s">
        <v>10</v>
      </c>
      <c r="C7" s="2"/>
      <c r="D7" s="2"/>
      <c r="G7" s="2"/>
      <c r="H7" s="2"/>
    </row>
    <row r="8" spans="1:7" ht="15">
      <c r="A8" t="s">
        <v>11</v>
      </c>
      <c r="B8" s="5">
        <v>435762</v>
      </c>
      <c r="C8" s="5"/>
      <c r="F8" s="5">
        <v>435762</v>
      </c>
      <c r="G8" s="5"/>
    </row>
    <row r="9" spans="1:7" ht="15">
      <c r="A9" t="s">
        <v>12</v>
      </c>
      <c r="C9" s="8">
        <v>31781</v>
      </c>
      <c r="G9" s="8">
        <v>55731</v>
      </c>
    </row>
    <row r="10" spans="1:7" ht="15">
      <c r="A10" t="s">
        <v>13</v>
      </c>
      <c r="C10" s="8">
        <v>7899</v>
      </c>
      <c r="G10" s="8">
        <v>7899</v>
      </c>
    </row>
    <row r="11" spans="1:7" ht="15">
      <c r="A11" s="7" t="s">
        <v>14</v>
      </c>
      <c r="B11" s="5">
        <v>475442</v>
      </c>
      <c r="C11" s="5"/>
      <c r="F11" s="5">
        <v>499392</v>
      </c>
      <c r="G11" s="5"/>
    </row>
    <row r="12" spans="3:8" ht="15">
      <c r="C12" s="2"/>
      <c r="D12" s="2"/>
      <c r="G12" s="2"/>
      <c r="H12" s="2"/>
    </row>
    <row r="13" spans="1:8" ht="15">
      <c r="A13" s="7" t="s">
        <v>15</v>
      </c>
      <c r="C13" s="2"/>
      <c r="D13" s="2"/>
      <c r="G13" s="2"/>
      <c r="H13" s="2"/>
    </row>
    <row r="14" spans="1:7" ht="15">
      <c r="A14" t="s">
        <v>16</v>
      </c>
      <c r="B14" s="9" t="s">
        <v>17</v>
      </c>
      <c r="C14" s="9"/>
      <c r="F14" s="5">
        <v>23950</v>
      </c>
      <c r="G14" s="5"/>
    </row>
    <row r="15" spans="1:7" ht="15">
      <c r="A15" t="s">
        <v>18</v>
      </c>
      <c r="C15" s="8">
        <v>148447</v>
      </c>
      <c r="G15" s="8">
        <v>148447</v>
      </c>
    </row>
    <row r="16" spans="1:7" ht="15">
      <c r="A16" t="s">
        <v>19</v>
      </c>
      <c r="C16" s="8">
        <v>132203</v>
      </c>
      <c r="G16" s="8">
        <v>132203</v>
      </c>
    </row>
    <row r="17" spans="1:7" ht="15">
      <c r="A17" t="s">
        <v>20</v>
      </c>
      <c r="C17" s="8">
        <v>21100</v>
      </c>
      <c r="G17" s="8">
        <v>21100</v>
      </c>
    </row>
    <row r="18" spans="1:7" ht="15">
      <c r="A18" t="s">
        <v>21</v>
      </c>
      <c r="C18" s="8">
        <v>30650</v>
      </c>
      <c r="G18" s="8">
        <v>30650</v>
      </c>
    </row>
    <row r="19" spans="1:7" ht="15">
      <c r="A19" t="s">
        <v>22</v>
      </c>
      <c r="C19" s="8">
        <v>7645</v>
      </c>
      <c r="G19" s="8">
        <v>7645</v>
      </c>
    </row>
    <row r="20" spans="1:7" ht="15">
      <c r="A20" s="7" t="s">
        <v>23</v>
      </c>
      <c r="C20" s="8">
        <v>340045</v>
      </c>
      <c r="G20" s="8">
        <v>363995</v>
      </c>
    </row>
    <row r="21" spans="1:7" ht="15">
      <c r="A21" t="s">
        <v>24</v>
      </c>
      <c r="C21" s="8">
        <v>135397</v>
      </c>
      <c r="G21" s="8">
        <v>135397</v>
      </c>
    </row>
    <row r="22" spans="3:8" ht="15">
      <c r="C22" s="2"/>
      <c r="D22" s="2"/>
      <c r="G22" s="2"/>
      <c r="H22" s="2"/>
    </row>
    <row r="23" spans="1:8" ht="15">
      <c r="A23" t="s">
        <v>25</v>
      </c>
      <c r="C23" s="2"/>
      <c r="D23" s="2"/>
      <c r="G23" s="2"/>
      <c r="H23" s="2"/>
    </row>
    <row r="24" spans="1:7" ht="39.75" customHeight="1">
      <c r="A24" s="10" t="s">
        <v>26</v>
      </c>
      <c r="B24" s="9" t="s">
        <v>17</v>
      </c>
      <c r="C24" s="9"/>
      <c r="F24" s="9" t="s">
        <v>17</v>
      </c>
      <c r="G24" s="9"/>
    </row>
    <row r="25" spans="1:7" ht="39.75" customHeight="1">
      <c r="A25" s="10" t="s">
        <v>27</v>
      </c>
      <c r="C25" s="8">
        <v>134</v>
      </c>
      <c r="G25" s="8">
        <v>134</v>
      </c>
    </row>
    <row r="26" spans="1:7" ht="15">
      <c r="A26" t="s">
        <v>28</v>
      </c>
      <c r="C26" s="8">
        <v>135263</v>
      </c>
      <c r="G26" s="8">
        <v>135263</v>
      </c>
    </row>
    <row r="27" spans="1:7" ht="15">
      <c r="A27" s="7" t="s">
        <v>29</v>
      </c>
      <c r="B27" s="5">
        <v>135397</v>
      </c>
      <c r="C27" s="5"/>
      <c r="F27" s="5">
        <v>135397</v>
      </c>
      <c r="G27" s="5"/>
    </row>
  </sheetData>
  <sheetProtection selectLockedCells="1" selectUnlockedCells="1"/>
  <mergeCells count="25">
    <mergeCell ref="A2:H2"/>
    <mergeCell ref="B4:H4"/>
    <mergeCell ref="B5:D5"/>
    <mergeCell ref="F5:H5"/>
    <mergeCell ref="B6:H6"/>
    <mergeCell ref="C7:D7"/>
    <mergeCell ref="G7:H7"/>
    <mergeCell ref="B8:C8"/>
    <mergeCell ref="F8:G8"/>
    <mergeCell ref="B11:C11"/>
    <mergeCell ref="F11:G11"/>
    <mergeCell ref="C12:D12"/>
    <mergeCell ref="G12:H12"/>
    <mergeCell ref="C13:D13"/>
    <mergeCell ref="G13:H13"/>
    <mergeCell ref="B14:C14"/>
    <mergeCell ref="F14:G14"/>
    <mergeCell ref="C22:D22"/>
    <mergeCell ref="G22:H22"/>
    <mergeCell ref="C23:D23"/>
    <mergeCell ref="G23:H23"/>
    <mergeCell ref="B24:C24"/>
    <mergeCell ref="F24:G24"/>
    <mergeCell ref="B27:C27"/>
    <mergeCell ref="F27:G2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X30"/>
  <sheetViews>
    <sheetView workbookViewId="0" topLeftCell="A1">
      <selection activeCell="A1" sqref="A1"/>
    </sheetView>
  </sheetViews>
  <sheetFormatPr defaultColWidth="8.00390625" defaultRowHeight="15"/>
  <cols>
    <col min="1" max="1" width="82.8515625" style="0" customWidth="1"/>
    <col min="2" max="2" width="8.7109375" style="0" customWidth="1"/>
    <col min="3" max="3" width="100.8515625" style="0" customWidth="1"/>
    <col min="4" max="4" width="8.7109375" style="0" customWidth="1"/>
    <col min="5" max="5" width="23.7109375" style="0" customWidth="1"/>
    <col min="6" max="6" width="8.7109375" style="0" customWidth="1"/>
    <col min="7" max="7" width="22.7109375" style="0" customWidth="1"/>
    <col min="8" max="8" width="8.7109375" style="0" customWidth="1"/>
    <col min="9" max="9" width="10.7109375" style="0" customWidth="1"/>
    <col min="10" max="22" width="8.7109375" style="0" customWidth="1"/>
    <col min="23" max="23" width="10.7109375" style="0" customWidth="1"/>
    <col min="24"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1:24" ht="39.75" customHeight="1">
      <c r="A4" s="11" t="s">
        <v>73</v>
      </c>
      <c r="C4" s="12" t="s">
        <v>74</v>
      </c>
      <c r="E4" s="12" t="s">
        <v>75</v>
      </c>
      <c r="G4" s="19" t="s">
        <v>76</v>
      </c>
      <c r="I4" s="12" t="s">
        <v>77</v>
      </c>
      <c r="K4" s="20" t="s">
        <v>78</v>
      </c>
      <c r="L4" s="20"/>
      <c r="M4" s="20"/>
      <c r="O4" s="3" t="s">
        <v>79</v>
      </c>
      <c r="P4" s="3"/>
      <c r="Q4" s="3"/>
      <c r="S4" s="3" t="s">
        <v>80</v>
      </c>
      <c r="T4" s="3"/>
      <c r="U4" s="3"/>
      <c r="W4" s="20" t="s">
        <v>81</v>
      </c>
      <c r="X4" s="20"/>
    </row>
    <row r="5" spans="11:24" ht="15">
      <c r="K5" s="3" t="s">
        <v>82</v>
      </c>
      <c r="L5" s="3"/>
      <c r="M5" s="3"/>
      <c r="N5" s="3"/>
      <c r="O5" s="3"/>
      <c r="P5" s="3"/>
      <c r="Q5" s="3"/>
      <c r="R5" s="3"/>
      <c r="S5" s="3"/>
      <c r="T5" s="3"/>
      <c r="U5" s="3"/>
      <c r="W5" s="2"/>
      <c r="X5" s="2"/>
    </row>
    <row r="6" spans="1:24" ht="15">
      <c r="A6" s="7" t="s">
        <v>452</v>
      </c>
      <c r="C6" t="s">
        <v>453</v>
      </c>
      <c r="K6" s="2"/>
      <c r="L6" s="2"/>
      <c r="M6" s="2"/>
      <c r="O6" s="2"/>
      <c r="P6" s="2"/>
      <c r="Q6" s="2"/>
      <c r="S6" s="2"/>
      <c r="T6" s="2"/>
      <c r="U6" s="2"/>
      <c r="W6" s="2"/>
      <c r="X6" s="2"/>
    </row>
    <row r="7" spans="1:23" ht="15">
      <c r="A7" t="s">
        <v>454</v>
      </c>
      <c r="K7" s="9" t="s">
        <v>38</v>
      </c>
      <c r="L7" s="9"/>
      <c r="O7" s="22">
        <v>1698</v>
      </c>
      <c r="P7" s="22"/>
      <c r="S7" s="22">
        <v>2250</v>
      </c>
      <c r="T7" s="22"/>
      <c r="W7" s="17">
        <v>1.4</v>
      </c>
    </row>
    <row r="8" spans="11:24" ht="15">
      <c r="K8" s="2"/>
      <c r="L8" s="2"/>
      <c r="M8" s="2"/>
      <c r="O8" s="2"/>
      <c r="P8" s="2"/>
      <c r="Q8" s="2"/>
      <c r="S8" s="2"/>
      <c r="T8" s="2"/>
      <c r="U8" s="2"/>
      <c r="W8" s="2"/>
      <c r="X8" s="2"/>
    </row>
    <row r="9" spans="1:24" ht="15">
      <c r="A9" s="7" t="s">
        <v>455</v>
      </c>
      <c r="C9" t="s">
        <v>223</v>
      </c>
      <c r="K9" s="2"/>
      <c r="L9" s="2"/>
      <c r="M9" s="2"/>
      <c r="O9" s="2"/>
      <c r="P9" s="2"/>
      <c r="Q9" s="2"/>
      <c r="S9" s="2"/>
      <c r="T9" s="2"/>
      <c r="U9" s="2"/>
      <c r="W9" s="2"/>
      <c r="X9" s="2"/>
    </row>
    <row r="10" spans="1:23" ht="15">
      <c r="A10" t="s">
        <v>174</v>
      </c>
      <c r="E10" s="14" t="s">
        <v>456</v>
      </c>
      <c r="G10" s="14" t="s">
        <v>39</v>
      </c>
      <c r="I10" s="14" t="s">
        <v>457</v>
      </c>
      <c r="K10" s="22">
        <v>3788</v>
      </c>
      <c r="L10" s="22"/>
      <c r="O10" s="22">
        <v>3807</v>
      </c>
      <c r="P10" s="22"/>
      <c r="S10" s="22">
        <v>3788</v>
      </c>
      <c r="T10" s="22"/>
      <c r="W10" s="17">
        <v>2.3</v>
      </c>
    </row>
    <row r="11" spans="1:23" ht="15">
      <c r="A11" t="s">
        <v>458</v>
      </c>
      <c r="K11" s="9" t="s">
        <v>38</v>
      </c>
      <c r="L11" s="9"/>
      <c r="O11" s="22">
        <v>217</v>
      </c>
      <c r="P11" s="22"/>
      <c r="S11" s="22">
        <v>11979</v>
      </c>
      <c r="T11" s="22"/>
      <c r="W11" s="17">
        <v>7.2</v>
      </c>
    </row>
    <row r="12" spans="11:23" ht="15">
      <c r="K12" s="22">
        <v>3788</v>
      </c>
      <c r="L12" s="22"/>
      <c r="O12" s="22">
        <v>4024</v>
      </c>
      <c r="P12" s="22"/>
      <c r="S12" s="22">
        <v>15767</v>
      </c>
      <c r="T12" s="22"/>
      <c r="W12" s="17">
        <v>9.5</v>
      </c>
    </row>
    <row r="13" spans="1:24" ht="15">
      <c r="A13" s="7" t="s">
        <v>459</v>
      </c>
      <c r="C13" t="s">
        <v>460</v>
      </c>
      <c r="K13" s="2"/>
      <c r="L13" s="2"/>
      <c r="M13" s="2"/>
      <c r="O13" s="2"/>
      <c r="P13" s="2"/>
      <c r="Q13" s="2"/>
      <c r="S13" s="2"/>
      <c r="T13" s="2"/>
      <c r="U13" s="2"/>
      <c r="W13" s="2"/>
      <c r="X13" s="2"/>
    </row>
    <row r="14" spans="1:23" ht="15">
      <c r="A14" t="s">
        <v>87</v>
      </c>
      <c r="E14" s="14" t="s">
        <v>461</v>
      </c>
      <c r="G14" s="14" t="s">
        <v>442</v>
      </c>
      <c r="I14" s="14" t="s">
        <v>462</v>
      </c>
      <c r="K14" s="22">
        <v>7099</v>
      </c>
      <c r="L14" s="22"/>
      <c r="O14" s="22">
        <v>7008</v>
      </c>
      <c r="P14" s="22"/>
      <c r="S14" s="22">
        <v>7170</v>
      </c>
      <c r="T14" s="22"/>
      <c r="W14" s="17">
        <v>4.3</v>
      </c>
    </row>
    <row r="15" spans="1:23" ht="15">
      <c r="A15" t="s">
        <v>463</v>
      </c>
      <c r="K15" s="9" t="s">
        <v>38</v>
      </c>
      <c r="L15" s="9"/>
      <c r="O15" s="22">
        <v>1414</v>
      </c>
      <c r="P15" s="22"/>
      <c r="S15" s="22">
        <v>2413</v>
      </c>
      <c r="T15" s="22"/>
      <c r="W15" s="17">
        <v>1.4</v>
      </c>
    </row>
    <row r="16" spans="11:23" ht="15">
      <c r="K16" s="22">
        <v>7099</v>
      </c>
      <c r="L16" s="22"/>
      <c r="O16" s="22">
        <v>8422</v>
      </c>
      <c r="P16" s="22"/>
      <c r="S16" s="22">
        <v>9583</v>
      </c>
      <c r="T16" s="22"/>
      <c r="W16" s="17">
        <v>5.7</v>
      </c>
    </row>
    <row r="17" spans="11:24" ht="15">
      <c r="K17" s="2"/>
      <c r="L17" s="2"/>
      <c r="M17" s="2"/>
      <c r="O17" s="2"/>
      <c r="P17" s="2"/>
      <c r="Q17" s="2"/>
      <c r="S17" s="2"/>
      <c r="T17" s="2"/>
      <c r="U17" s="2"/>
      <c r="W17" s="2"/>
      <c r="X17" s="2"/>
    </row>
    <row r="18" spans="1:24" ht="15">
      <c r="A18" s="7" t="s">
        <v>464</v>
      </c>
      <c r="C18" t="s">
        <v>465</v>
      </c>
      <c r="K18" s="2"/>
      <c r="L18" s="2"/>
      <c r="M18" s="2"/>
      <c r="O18" s="2"/>
      <c r="P18" s="2"/>
      <c r="Q18" s="2"/>
      <c r="S18" s="2"/>
      <c r="T18" s="2"/>
      <c r="U18" s="2"/>
      <c r="W18" s="2"/>
      <c r="X18" s="2"/>
    </row>
    <row r="19" spans="1:23" ht="15">
      <c r="A19" t="s">
        <v>466</v>
      </c>
      <c r="E19" s="14" t="s">
        <v>467</v>
      </c>
      <c r="G19" s="14" t="s">
        <v>193</v>
      </c>
      <c r="I19" s="14" t="s">
        <v>400</v>
      </c>
      <c r="K19" s="5">
        <v>10000</v>
      </c>
      <c r="L19" s="5"/>
      <c r="O19" s="5">
        <v>9833</v>
      </c>
      <c r="P19" s="5"/>
      <c r="S19" s="5">
        <v>9833</v>
      </c>
      <c r="T19" s="5"/>
      <c r="W19" s="13" t="s">
        <v>468</v>
      </c>
    </row>
    <row r="20" spans="1:23" ht="15">
      <c r="A20" t="s">
        <v>263</v>
      </c>
      <c r="E20" s="14" t="s">
        <v>467</v>
      </c>
      <c r="G20" s="14" t="s">
        <v>193</v>
      </c>
      <c r="I20" s="14" t="s">
        <v>400</v>
      </c>
      <c r="K20" s="22">
        <v>250</v>
      </c>
      <c r="L20" s="22"/>
      <c r="O20" s="22">
        <v>242</v>
      </c>
      <c r="P20" s="22"/>
      <c r="S20" s="22">
        <v>242</v>
      </c>
      <c r="T20" s="22"/>
      <c r="W20" s="17">
        <v>0.1</v>
      </c>
    </row>
    <row r="21" spans="1:23" ht="15">
      <c r="A21" t="s">
        <v>469</v>
      </c>
      <c r="K21" s="9" t="s">
        <v>38</v>
      </c>
      <c r="L21" s="9"/>
      <c r="O21" s="22">
        <v>1500</v>
      </c>
      <c r="P21" s="22"/>
      <c r="S21" s="22">
        <v>1500</v>
      </c>
      <c r="T21" s="22"/>
      <c r="W21" s="17">
        <v>0.9</v>
      </c>
    </row>
    <row r="22" spans="11:23" ht="15">
      <c r="K22" s="22">
        <v>10250</v>
      </c>
      <c r="L22" s="22"/>
      <c r="O22" s="22">
        <v>11575</v>
      </c>
      <c r="P22" s="22"/>
      <c r="S22" s="22">
        <v>11575</v>
      </c>
      <c r="T22" s="22"/>
      <c r="W22" s="17">
        <v>6.9</v>
      </c>
    </row>
    <row r="23" spans="11:24" ht="15">
      <c r="K23" s="2"/>
      <c r="L23" s="2"/>
      <c r="M23" s="2"/>
      <c r="O23" s="2"/>
      <c r="P23" s="2"/>
      <c r="Q23" s="2"/>
      <c r="S23" s="2"/>
      <c r="T23" s="2"/>
      <c r="U23" s="2"/>
      <c r="W23" s="2"/>
      <c r="X23" s="2"/>
    </row>
    <row r="24" spans="1:24" ht="15">
      <c r="A24" s="7" t="s">
        <v>470</v>
      </c>
      <c r="C24" t="s">
        <v>471</v>
      </c>
      <c r="K24" s="2"/>
      <c r="L24" s="2"/>
      <c r="M24" s="2"/>
      <c r="O24" s="2"/>
      <c r="P24" s="2"/>
      <c r="Q24" s="2"/>
      <c r="S24" s="2"/>
      <c r="T24" s="2"/>
      <c r="U24" s="2"/>
      <c r="W24" s="2"/>
      <c r="X24" s="2"/>
    </row>
    <row r="25" spans="1:23" ht="15">
      <c r="A25" t="s">
        <v>87</v>
      </c>
      <c r="E25" s="14" t="s">
        <v>472</v>
      </c>
      <c r="G25" s="14" t="s">
        <v>250</v>
      </c>
      <c r="I25" s="14" t="s">
        <v>473</v>
      </c>
      <c r="K25" s="22">
        <v>14624</v>
      </c>
      <c r="L25" s="22"/>
      <c r="O25" s="22">
        <v>14615</v>
      </c>
      <c r="P25" s="22"/>
      <c r="S25" s="22">
        <v>14623</v>
      </c>
      <c r="T25" s="22"/>
      <c r="W25" s="17">
        <v>8.8</v>
      </c>
    </row>
    <row r="26" spans="1:23" ht="15">
      <c r="A26" t="s">
        <v>474</v>
      </c>
      <c r="K26" s="9" t="s">
        <v>38</v>
      </c>
      <c r="L26" s="9"/>
      <c r="O26" s="22">
        <v>545</v>
      </c>
      <c r="P26" s="22"/>
      <c r="S26" s="22">
        <v>547</v>
      </c>
      <c r="T26" s="22"/>
      <c r="W26" s="17">
        <v>0.30000000000000004</v>
      </c>
    </row>
    <row r="27" spans="1:23" ht="15">
      <c r="A27" t="s">
        <v>475</v>
      </c>
      <c r="K27" s="9" t="s">
        <v>38</v>
      </c>
      <c r="L27" s="9"/>
      <c r="O27" s="22">
        <v>3374</v>
      </c>
      <c r="P27" s="22"/>
      <c r="S27" s="22">
        <v>3095</v>
      </c>
      <c r="T27" s="22"/>
      <c r="W27" s="17">
        <v>1.9</v>
      </c>
    </row>
    <row r="28" spans="1:23" ht="15">
      <c r="A28" t="s">
        <v>476</v>
      </c>
      <c r="K28" s="9" t="s">
        <v>38</v>
      </c>
      <c r="L28" s="9"/>
      <c r="O28" s="22">
        <v>572</v>
      </c>
      <c r="P28" s="22"/>
      <c r="S28" s="9" t="s">
        <v>38</v>
      </c>
      <c r="T28" s="9"/>
      <c r="W28" s="13" t="s">
        <v>38</v>
      </c>
    </row>
    <row r="29" spans="11:23" ht="15">
      <c r="K29" s="22">
        <v>14624</v>
      </c>
      <c r="L29" s="22"/>
      <c r="O29" s="22">
        <v>19106</v>
      </c>
      <c r="P29" s="22"/>
      <c r="S29" s="22">
        <v>18265</v>
      </c>
      <c r="T29" s="22"/>
      <c r="W29" s="17">
        <v>11</v>
      </c>
    </row>
    <row r="30" spans="11:24" ht="15">
      <c r="K30" s="2"/>
      <c r="L30" s="2"/>
      <c r="M30" s="2"/>
      <c r="O30" s="2"/>
      <c r="P30" s="2"/>
      <c r="Q30" s="2"/>
      <c r="S30" s="2"/>
      <c r="T30" s="2"/>
      <c r="U30" s="2"/>
      <c r="W30" s="2"/>
      <c r="X30" s="2"/>
    </row>
  </sheetData>
  <sheetProtection selectLockedCells="1" selectUnlockedCells="1"/>
  <mergeCells count="91">
    <mergeCell ref="A2:X2"/>
    <mergeCell ref="K4:M4"/>
    <mergeCell ref="O4:Q4"/>
    <mergeCell ref="S4:U4"/>
    <mergeCell ref="W4:X4"/>
    <mergeCell ref="K5:U5"/>
    <mergeCell ref="W5:X5"/>
    <mergeCell ref="K6:M6"/>
    <mergeCell ref="O6:Q6"/>
    <mergeCell ref="S6:U6"/>
    <mergeCell ref="W6:X6"/>
    <mergeCell ref="K7:L7"/>
    <mergeCell ref="O7:P7"/>
    <mergeCell ref="S7:T7"/>
    <mergeCell ref="K8:M8"/>
    <mergeCell ref="O8:Q8"/>
    <mergeCell ref="S8:U8"/>
    <mergeCell ref="W8:X8"/>
    <mergeCell ref="K9:M9"/>
    <mergeCell ref="O9:Q9"/>
    <mergeCell ref="S9:U9"/>
    <mergeCell ref="W9:X9"/>
    <mergeCell ref="K10:L10"/>
    <mergeCell ref="O10:P10"/>
    <mergeCell ref="S10:T10"/>
    <mergeCell ref="K11:L11"/>
    <mergeCell ref="O11:P11"/>
    <mergeCell ref="S11:T11"/>
    <mergeCell ref="K12:L12"/>
    <mergeCell ref="O12:P12"/>
    <mergeCell ref="S12:T12"/>
    <mergeCell ref="K13:M13"/>
    <mergeCell ref="O13:Q13"/>
    <mergeCell ref="S13:U13"/>
    <mergeCell ref="W13:X13"/>
    <mergeCell ref="K14:L14"/>
    <mergeCell ref="O14:P14"/>
    <mergeCell ref="S14:T14"/>
    <mergeCell ref="K15:L15"/>
    <mergeCell ref="O15:P15"/>
    <mergeCell ref="S15:T15"/>
    <mergeCell ref="K16:L16"/>
    <mergeCell ref="O16:P16"/>
    <mergeCell ref="S16:T16"/>
    <mergeCell ref="K17:M17"/>
    <mergeCell ref="O17:Q17"/>
    <mergeCell ref="S17:U17"/>
    <mergeCell ref="W17:X17"/>
    <mergeCell ref="K18:M18"/>
    <mergeCell ref="O18:Q18"/>
    <mergeCell ref="S18:U18"/>
    <mergeCell ref="W18:X18"/>
    <mergeCell ref="K19:L19"/>
    <mergeCell ref="O19:P19"/>
    <mergeCell ref="S19:T19"/>
    <mergeCell ref="K20:L20"/>
    <mergeCell ref="O20:P20"/>
    <mergeCell ref="S20:T20"/>
    <mergeCell ref="K21:L21"/>
    <mergeCell ref="O21:P21"/>
    <mergeCell ref="S21:T21"/>
    <mergeCell ref="K22:L22"/>
    <mergeCell ref="O22:P22"/>
    <mergeCell ref="S22:T22"/>
    <mergeCell ref="K23:M23"/>
    <mergeCell ref="O23:Q23"/>
    <mergeCell ref="S23:U23"/>
    <mergeCell ref="W23:X23"/>
    <mergeCell ref="K24:M24"/>
    <mergeCell ref="O24:Q24"/>
    <mergeCell ref="S24:U24"/>
    <mergeCell ref="W24:X24"/>
    <mergeCell ref="K25:L25"/>
    <mergeCell ref="O25:P25"/>
    <mergeCell ref="S25:T25"/>
    <mergeCell ref="K26:L26"/>
    <mergeCell ref="O26:P26"/>
    <mergeCell ref="S26:T26"/>
    <mergeCell ref="K27:L27"/>
    <mergeCell ref="O27:P27"/>
    <mergeCell ref="S27:T27"/>
    <mergeCell ref="K28:L28"/>
    <mergeCell ref="O28:P28"/>
    <mergeCell ref="S28:T28"/>
    <mergeCell ref="K29:L29"/>
    <mergeCell ref="O29:P29"/>
    <mergeCell ref="S29:T29"/>
    <mergeCell ref="K30:M30"/>
    <mergeCell ref="O30:Q30"/>
    <mergeCell ref="S30:U30"/>
    <mergeCell ref="W30:X30"/>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X20"/>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39.7109375" style="0" customWidth="1"/>
    <col min="4" max="4" width="8.7109375" style="0" customWidth="1"/>
    <col min="5" max="5" width="23.7109375" style="0" customWidth="1"/>
    <col min="6" max="6" width="8.7109375" style="0" customWidth="1"/>
    <col min="7" max="7" width="22.7109375" style="0" customWidth="1"/>
    <col min="8" max="8" width="8.7109375" style="0" customWidth="1"/>
    <col min="9" max="9" width="10.7109375" style="0" customWidth="1"/>
    <col min="10" max="22" width="8.7109375" style="0" customWidth="1"/>
    <col min="23" max="23" width="10.7109375" style="0" customWidth="1"/>
    <col min="24"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1:24" ht="39.75" customHeight="1">
      <c r="A4" s="11" t="s">
        <v>73</v>
      </c>
      <c r="C4" s="12" t="s">
        <v>74</v>
      </c>
      <c r="E4" s="12" t="s">
        <v>75</v>
      </c>
      <c r="G4" s="19" t="s">
        <v>76</v>
      </c>
      <c r="I4" s="12" t="s">
        <v>77</v>
      </c>
      <c r="K4" s="20" t="s">
        <v>78</v>
      </c>
      <c r="L4" s="20"/>
      <c r="M4" s="20"/>
      <c r="O4" s="3" t="s">
        <v>79</v>
      </c>
      <c r="P4" s="3"/>
      <c r="Q4" s="3"/>
      <c r="S4" s="3" t="s">
        <v>80</v>
      </c>
      <c r="T4" s="3"/>
      <c r="U4" s="3"/>
      <c r="W4" s="20" t="s">
        <v>81</v>
      </c>
      <c r="X4" s="20"/>
    </row>
    <row r="5" spans="11:24" ht="15">
      <c r="K5" s="3" t="s">
        <v>82</v>
      </c>
      <c r="L5" s="3"/>
      <c r="M5" s="3"/>
      <c r="N5" s="3"/>
      <c r="O5" s="3"/>
      <c r="P5" s="3"/>
      <c r="Q5" s="3"/>
      <c r="R5" s="3"/>
      <c r="S5" s="3"/>
      <c r="T5" s="3"/>
      <c r="U5" s="3"/>
      <c r="W5" s="2"/>
      <c r="X5" s="2"/>
    </row>
    <row r="6" spans="1:24" ht="39.75" customHeight="1">
      <c r="A6" s="11" t="s">
        <v>477</v>
      </c>
      <c r="C6" t="s">
        <v>478</v>
      </c>
      <c r="K6" s="2"/>
      <c r="L6" s="2"/>
      <c r="M6" s="2"/>
      <c r="O6" s="2"/>
      <c r="P6" s="2"/>
      <c r="Q6" s="2"/>
      <c r="S6" s="2"/>
      <c r="T6" s="2"/>
      <c r="U6" s="2"/>
      <c r="W6" s="2"/>
      <c r="X6" s="2"/>
    </row>
    <row r="7" spans="1:23" ht="15">
      <c r="A7" t="s">
        <v>466</v>
      </c>
      <c r="E7" s="14" t="s">
        <v>479</v>
      </c>
      <c r="G7" s="14" t="s">
        <v>188</v>
      </c>
      <c r="I7" s="14" t="s">
        <v>480</v>
      </c>
      <c r="K7" s="22">
        <v>12103</v>
      </c>
      <c r="L7" s="22"/>
      <c r="O7" s="22">
        <v>11938</v>
      </c>
      <c r="P7" s="22"/>
      <c r="S7" s="22">
        <v>11767</v>
      </c>
      <c r="T7" s="22"/>
      <c r="W7" s="17">
        <v>7.1</v>
      </c>
    </row>
    <row r="8" spans="1:23" ht="15">
      <c r="A8" t="s">
        <v>481</v>
      </c>
      <c r="K8" s="9" t="s">
        <v>38</v>
      </c>
      <c r="L8" s="9"/>
      <c r="O8" s="22">
        <v>2309</v>
      </c>
      <c r="P8" s="22"/>
      <c r="S8" s="22">
        <v>2424</v>
      </c>
      <c r="T8" s="22"/>
      <c r="W8" s="17">
        <v>1.5</v>
      </c>
    </row>
    <row r="9" spans="11:23" ht="15">
      <c r="K9" s="22">
        <v>12103</v>
      </c>
      <c r="L9" s="22"/>
      <c r="O9" s="22">
        <v>14247</v>
      </c>
      <c r="P9" s="22"/>
      <c r="S9" s="22">
        <v>14191</v>
      </c>
      <c r="T9" s="22"/>
      <c r="W9" s="17">
        <v>8.6</v>
      </c>
    </row>
    <row r="10" spans="11:24" ht="15">
      <c r="K10" s="2"/>
      <c r="L10" s="2"/>
      <c r="M10" s="2"/>
      <c r="O10" s="2"/>
      <c r="P10" s="2"/>
      <c r="Q10" s="2"/>
      <c r="S10" s="2"/>
      <c r="T10" s="2"/>
      <c r="U10" s="2"/>
      <c r="W10" s="2"/>
      <c r="X10" s="2"/>
    </row>
    <row r="11" spans="1:23" ht="15">
      <c r="A11" s="7" t="s">
        <v>482</v>
      </c>
      <c r="K11" s="5">
        <v>107668</v>
      </c>
      <c r="L11" s="5"/>
      <c r="O11" s="5">
        <v>131950</v>
      </c>
      <c r="P11" s="5"/>
      <c r="S11" s="5">
        <v>135679</v>
      </c>
      <c r="T11" s="5"/>
      <c r="W11" s="13" t="s">
        <v>483</v>
      </c>
    </row>
    <row r="12" spans="11:24" ht="15">
      <c r="K12" s="2"/>
      <c r="L12" s="2"/>
      <c r="M12" s="2"/>
      <c r="O12" s="2"/>
      <c r="P12" s="2"/>
      <c r="Q12" s="2"/>
      <c r="S12" s="2"/>
      <c r="T12" s="2"/>
      <c r="U12" s="2"/>
      <c r="W12" s="2"/>
      <c r="X12" s="2"/>
    </row>
    <row r="13" spans="1:24" ht="15">
      <c r="A13" s="7" t="s">
        <v>484</v>
      </c>
      <c r="K13" s="2"/>
      <c r="L13" s="2"/>
      <c r="M13" s="2"/>
      <c r="O13" s="2"/>
      <c r="P13" s="2"/>
      <c r="Q13" s="2"/>
      <c r="S13" s="2"/>
      <c r="T13" s="2"/>
      <c r="U13" s="2"/>
      <c r="W13" s="2"/>
      <c r="X13" s="2"/>
    </row>
    <row r="14" spans="1:24" ht="15">
      <c r="A14" s="7" t="s">
        <v>485</v>
      </c>
      <c r="C14" t="s">
        <v>486</v>
      </c>
      <c r="K14" s="2"/>
      <c r="L14" s="2"/>
      <c r="M14" s="2"/>
      <c r="O14" s="2"/>
      <c r="P14" s="2"/>
      <c r="Q14" s="2"/>
      <c r="S14" s="2"/>
      <c r="T14" s="2"/>
      <c r="U14" s="2"/>
      <c r="W14" s="2"/>
      <c r="X14" s="2"/>
    </row>
    <row r="15" spans="1:23" ht="15">
      <c r="A15" t="s">
        <v>487</v>
      </c>
      <c r="E15" s="14" t="s">
        <v>488</v>
      </c>
      <c r="G15" s="14" t="s">
        <v>179</v>
      </c>
      <c r="I15" s="14" t="s">
        <v>489</v>
      </c>
      <c r="K15" s="5">
        <v>7464</v>
      </c>
      <c r="L15" s="5"/>
      <c r="O15" s="5">
        <v>7451</v>
      </c>
      <c r="P15" s="5"/>
      <c r="S15" s="5">
        <v>7464</v>
      </c>
      <c r="T15" s="5"/>
      <c r="W15" s="13" t="s">
        <v>490</v>
      </c>
    </row>
    <row r="16" spans="1:23" ht="15">
      <c r="A16" t="s">
        <v>491</v>
      </c>
      <c r="K16" s="9" t="s">
        <v>38</v>
      </c>
      <c r="L16" s="9"/>
      <c r="O16" s="22">
        <v>3069</v>
      </c>
      <c r="P16" s="22"/>
      <c r="S16" s="22">
        <v>1253</v>
      </c>
      <c r="T16" s="22"/>
      <c r="W16" s="17">
        <v>0.8</v>
      </c>
    </row>
    <row r="17" spans="11:23" ht="15">
      <c r="K17" s="22">
        <v>7464</v>
      </c>
      <c r="L17" s="22"/>
      <c r="O17" s="22">
        <v>10520</v>
      </c>
      <c r="P17" s="22"/>
      <c r="S17" s="22">
        <v>8717</v>
      </c>
      <c r="T17" s="22"/>
      <c r="W17" s="17">
        <v>5.3</v>
      </c>
    </row>
    <row r="18" spans="1:23" ht="15">
      <c r="A18" s="7" t="s">
        <v>492</v>
      </c>
      <c r="K18" s="5">
        <v>7464</v>
      </c>
      <c r="L18" s="5"/>
      <c r="O18" s="5">
        <v>10520</v>
      </c>
      <c r="P18" s="5"/>
      <c r="S18" s="5">
        <v>8717</v>
      </c>
      <c r="T18" s="5"/>
      <c r="W18" s="13" t="s">
        <v>493</v>
      </c>
    </row>
    <row r="19" spans="11:24" ht="15">
      <c r="K19" s="2"/>
      <c r="L19" s="2"/>
      <c r="M19" s="2"/>
      <c r="O19" s="2"/>
      <c r="P19" s="2"/>
      <c r="Q19" s="2"/>
      <c r="S19" s="2"/>
      <c r="T19" s="2"/>
      <c r="U19" s="2"/>
      <c r="W19" s="2"/>
      <c r="X19" s="2"/>
    </row>
    <row r="20" spans="1:23" ht="15">
      <c r="A20" s="7" t="s">
        <v>494</v>
      </c>
      <c r="K20" s="5">
        <v>516656</v>
      </c>
      <c r="L20" s="5"/>
      <c r="O20" s="5">
        <v>538671</v>
      </c>
      <c r="P20" s="5"/>
      <c r="S20" s="5">
        <v>516931</v>
      </c>
      <c r="T20" s="5"/>
      <c r="W20" s="13" t="s">
        <v>495</v>
      </c>
    </row>
  </sheetData>
  <sheetProtection selectLockedCells="1" selectUnlockedCells="1"/>
  <mergeCells count="58">
    <mergeCell ref="A2:X2"/>
    <mergeCell ref="K4:M4"/>
    <mergeCell ref="O4:Q4"/>
    <mergeCell ref="S4:U4"/>
    <mergeCell ref="W4:X4"/>
    <mergeCell ref="K5:U5"/>
    <mergeCell ref="W5:X5"/>
    <mergeCell ref="K6:M6"/>
    <mergeCell ref="O6:Q6"/>
    <mergeCell ref="S6:U6"/>
    <mergeCell ref="W6:X6"/>
    <mergeCell ref="K7:L7"/>
    <mergeCell ref="O7:P7"/>
    <mergeCell ref="S7:T7"/>
    <mergeCell ref="K8:L8"/>
    <mergeCell ref="O8:P8"/>
    <mergeCell ref="S8:T8"/>
    <mergeCell ref="K9:L9"/>
    <mergeCell ref="O9:P9"/>
    <mergeCell ref="S9:T9"/>
    <mergeCell ref="K10:M10"/>
    <mergeCell ref="O10:Q10"/>
    <mergeCell ref="S10:U10"/>
    <mergeCell ref="W10:X10"/>
    <mergeCell ref="K11:L11"/>
    <mergeCell ref="O11:P11"/>
    <mergeCell ref="S11:T11"/>
    <mergeCell ref="K12:M12"/>
    <mergeCell ref="O12:Q12"/>
    <mergeCell ref="S12:U12"/>
    <mergeCell ref="W12:X12"/>
    <mergeCell ref="K13:M13"/>
    <mergeCell ref="O13:Q13"/>
    <mergeCell ref="S13:U13"/>
    <mergeCell ref="W13:X13"/>
    <mergeCell ref="K14:M14"/>
    <mergeCell ref="O14:Q14"/>
    <mergeCell ref="S14:U14"/>
    <mergeCell ref="W14:X14"/>
    <mergeCell ref="K15:L15"/>
    <mergeCell ref="O15:P15"/>
    <mergeCell ref="S15:T15"/>
    <mergeCell ref="K16:L16"/>
    <mergeCell ref="O16:P16"/>
    <mergeCell ref="S16:T16"/>
    <mergeCell ref="K17:L17"/>
    <mergeCell ref="O17:P17"/>
    <mergeCell ref="S17:T17"/>
    <mergeCell ref="K18:L18"/>
    <mergeCell ref="O18:P18"/>
    <mergeCell ref="S18:T18"/>
    <mergeCell ref="K19:M19"/>
    <mergeCell ref="O19:Q19"/>
    <mergeCell ref="S19:U19"/>
    <mergeCell ref="W19:X19"/>
    <mergeCell ref="K20:L20"/>
    <mergeCell ref="O20:P20"/>
    <mergeCell ref="S20:T20"/>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3.7109375" style="0" customWidth="1"/>
    <col min="2" max="2" width="22.7109375" style="0" customWidth="1"/>
    <col min="3" max="3" width="8.7109375" style="0" customWidth="1"/>
    <col min="4" max="4" width="34.7109375" style="0" customWidth="1"/>
    <col min="5" max="5" width="8.7109375" style="0" customWidth="1"/>
    <col min="6" max="6" width="29.7109375" style="0" customWidth="1"/>
    <col min="7" max="16384" width="8.7109375" style="0" customWidth="1"/>
  </cols>
  <sheetData>
    <row r="2" spans="1:6" ht="15">
      <c r="A2" s="2"/>
      <c r="B2" s="2"/>
      <c r="C2" s="2"/>
      <c r="D2" s="2"/>
      <c r="E2" s="2"/>
      <c r="F2" s="2"/>
    </row>
    <row r="4" spans="1:6" ht="15">
      <c r="A4" s="7" t="s">
        <v>496</v>
      </c>
      <c r="B4" s="12" t="s">
        <v>497</v>
      </c>
      <c r="D4" s="12" t="s">
        <v>498</v>
      </c>
      <c r="F4" s="12" t="s">
        <v>499</v>
      </c>
    </row>
    <row r="5" spans="1:6" ht="15">
      <c r="A5" t="s">
        <v>500</v>
      </c>
      <c r="B5" s="14" t="s">
        <v>154</v>
      </c>
      <c r="D5" s="14" t="s">
        <v>501</v>
      </c>
      <c r="F5" s="14" t="s">
        <v>502</v>
      </c>
    </row>
    <row r="6" spans="1:6" ht="15">
      <c r="A6" t="s">
        <v>503</v>
      </c>
      <c r="B6" s="14" t="s">
        <v>429</v>
      </c>
      <c r="D6" s="14" t="s">
        <v>504</v>
      </c>
      <c r="F6" s="14" t="s">
        <v>505</v>
      </c>
    </row>
    <row r="7" spans="1:6" ht="15">
      <c r="A7" t="s">
        <v>506</v>
      </c>
      <c r="B7" s="14" t="s">
        <v>441</v>
      </c>
      <c r="D7" s="14" t="s">
        <v>507</v>
      </c>
      <c r="F7" s="14" t="s">
        <v>508</v>
      </c>
    </row>
    <row r="8" spans="1:6" ht="15">
      <c r="A8" t="s">
        <v>509</v>
      </c>
      <c r="B8" s="14" t="s">
        <v>282</v>
      </c>
      <c r="D8" s="14" t="s">
        <v>510</v>
      </c>
      <c r="F8" s="14" t="s">
        <v>511</v>
      </c>
    </row>
    <row r="9" spans="1:6" ht="15">
      <c r="A9" t="s">
        <v>512</v>
      </c>
      <c r="B9" s="14" t="s">
        <v>307</v>
      </c>
      <c r="D9" s="14" t="s">
        <v>513</v>
      </c>
      <c r="F9" s="14" t="s">
        <v>514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19.7109375" style="0" customWidth="1"/>
    <col min="4" max="4" width="8.7109375" style="0" customWidth="1"/>
    <col min="5" max="5" width="18.7109375" style="0" customWidth="1"/>
    <col min="6" max="6" width="8.7109375" style="0" customWidth="1"/>
    <col min="7" max="7" width="19.7109375" style="0" customWidth="1"/>
    <col min="8" max="8" width="8.7109375" style="0" customWidth="1"/>
    <col min="9" max="9" width="23.7109375" style="0" customWidth="1"/>
    <col min="10" max="16384" width="8.7109375" style="0" customWidth="1"/>
  </cols>
  <sheetData>
    <row r="2" spans="1:9" ht="15">
      <c r="A2" s="2"/>
      <c r="B2" s="2"/>
      <c r="C2" s="2"/>
      <c r="D2" s="2"/>
      <c r="E2" s="2"/>
      <c r="F2" s="2"/>
      <c r="G2" s="2"/>
      <c r="H2" s="2"/>
      <c r="I2" s="2"/>
    </row>
    <row r="4" spans="1:9" ht="15">
      <c r="A4" s="7" t="s">
        <v>496</v>
      </c>
      <c r="C4" s="12" t="s">
        <v>515</v>
      </c>
      <c r="E4" s="12" t="s">
        <v>516</v>
      </c>
      <c r="G4" s="12" t="s">
        <v>517</v>
      </c>
      <c r="I4" s="12" t="s">
        <v>518</v>
      </c>
    </row>
    <row r="5" spans="1:9" ht="15">
      <c r="A5" t="s">
        <v>519</v>
      </c>
      <c r="C5" t="s">
        <v>174</v>
      </c>
      <c r="E5" s="14" t="s">
        <v>520</v>
      </c>
      <c r="G5" s="14" t="s">
        <v>521</v>
      </c>
      <c r="I5" s="14" t="s">
        <v>522</v>
      </c>
    </row>
    <row r="6" spans="1:9" ht="15">
      <c r="A6" t="s">
        <v>523</v>
      </c>
      <c r="C6" t="s">
        <v>174</v>
      </c>
      <c r="E6" s="14" t="s">
        <v>524</v>
      </c>
      <c r="G6" s="14" t="s">
        <v>525</v>
      </c>
      <c r="I6" s="14" t="s">
        <v>526</v>
      </c>
    </row>
    <row r="7" spans="1:9" ht="15">
      <c r="A7" t="s">
        <v>527</v>
      </c>
      <c r="C7" t="s">
        <v>87</v>
      </c>
      <c r="E7" s="14" t="s">
        <v>528</v>
      </c>
      <c r="G7" s="14" t="s">
        <v>529</v>
      </c>
      <c r="I7" s="14" t="s">
        <v>448</v>
      </c>
    </row>
    <row r="8" spans="1:9" ht="15">
      <c r="A8" t="s">
        <v>530</v>
      </c>
      <c r="C8" t="s">
        <v>87</v>
      </c>
      <c r="E8" s="14" t="s">
        <v>524</v>
      </c>
      <c r="G8" s="14" t="s">
        <v>531</v>
      </c>
      <c r="I8" s="14" t="s">
        <v>526</v>
      </c>
    </row>
  </sheetData>
  <sheetProtection selectLockedCells="1" selectUnlockedCells="1"/>
  <mergeCells count="1">
    <mergeCell ref="A2:I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X25"/>
  <sheetViews>
    <sheetView workbookViewId="0" topLeftCell="A1">
      <selection activeCell="A1" sqref="A1"/>
    </sheetView>
  </sheetViews>
  <sheetFormatPr defaultColWidth="8.00390625" defaultRowHeight="15"/>
  <cols>
    <col min="1" max="1" width="17.7109375" style="0" customWidth="1"/>
    <col min="2" max="14" width="8.7109375" style="0" customWidth="1"/>
    <col min="15" max="15" width="6.7109375" style="0" customWidth="1"/>
    <col min="16" max="17" width="8.7109375" style="0" customWidth="1"/>
    <col min="18" max="18" width="6.7109375" style="0" customWidth="1"/>
    <col min="19" max="23" width="8.7109375" style="0" customWidth="1"/>
    <col min="24" max="24" width="10.7109375" style="0" customWidth="1"/>
    <col min="25" max="16384" width="8.7109375" style="0" customWidth="1"/>
  </cols>
  <sheetData>
    <row r="2" spans="1:6" ht="15">
      <c r="A2" s="1" t="s">
        <v>532</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3:23" ht="15">
      <c r="C6" s="3" t="s">
        <v>533</v>
      </c>
      <c r="D6" s="3"/>
      <c r="E6" s="3"/>
      <c r="G6" s="3" t="s">
        <v>534</v>
      </c>
      <c r="H6" s="3"/>
      <c r="I6" s="3"/>
      <c r="J6" s="3"/>
      <c r="K6" s="3"/>
      <c r="L6" s="3"/>
      <c r="M6" s="3"/>
      <c r="O6" s="3" t="s">
        <v>535</v>
      </c>
      <c r="P6" s="3"/>
      <c r="R6" s="3" t="s">
        <v>536</v>
      </c>
      <c r="S6" s="3"/>
      <c r="U6" s="3" t="s">
        <v>537</v>
      </c>
      <c r="V6" s="3"/>
      <c r="W6" s="3"/>
    </row>
    <row r="7" spans="1:20" ht="15">
      <c r="A7" s="7" t="s">
        <v>538</v>
      </c>
      <c r="N7" s="3" t="s">
        <v>539</v>
      </c>
      <c r="O7" s="3"/>
      <c r="P7" s="3"/>
      <c r="R7" s="3" t="s">
        <v>540</v>
      </c>
      <c r="S7" s="3"/>
      <c r="T7" s="3"/>
    </row>
    <row r="8" spans="1:23" ht="15">
      <c r="A8" s="7" t="s">
        <v>541</v>
      </c>
      <c r="C8" s="2"/>
      <c r="D8" s="2"/>
      <c r="E8" s="2"/>
      <c r="G8" s="2"/>
      <c r="H8" s="2"/>
      <c r="I8" s="2"/>
      <c r="K8" s="2"/>
      <c r="L8" s="2"/>
      <c r="M8" s="2"/>
      <c r="O8" s="2"/>
      <c r="P8" s="2"/>
      <c r="R8" s="2"/>
      <c r="S8" s="2"/>
      <c r="U8" s="2"/>
      <c r="V8" s="2"/>
      <c r="W8" s="2"/>
    </row>
    <row r="9" spans="1:23" ht="15">
      <c r="A9" t="s">
        <v>542</v>
      </c>
      <c r="C9" s="6" t="s">
        <v>543</v>
      </c>
      <c r="D9" s="6"/>
      <c r="E9" s="6"/>
      <c r="G9" s="4">
        <v>3.88</v>
      </c>
      <c r="H9" s="4"/>
      <c r="K9" s="4">
        <v>3.52</v>
      </c>
      <c r="L9" s="4"/>
      <c r="O9" s="6" t="s">
        <v>543</v>
      </c>
      <c r="P9" s="6"/>
      <c r="R9" s="6" t="s">
        <v>543</v>
      </c>
      <c r="S9" s="6"/>
      <c r="U9" s="6" t="s">
        <v>543</v>
      </c>
      <c r="V9" s="6"/>
      <c r="W9" s="6"/>
    </row>
    <row r="10" spans="1:22" ht="15">
      <c r="A10" t="s">
        <v>544</v>
      </c>
      <c r="C10" s="6" t="s">
        <v>543</v>
      </c>
      <c r="D10" s="6"/>
      <c r="E10" s="6"/>
      <c r="G10" s="4">
        <v>11.97</v>
      </c>
      <c r="H10" s="4"/>
      <c r="K10" s="4">
        <v>3.7</v>
      </c>
      <c r="L10" s="4"/>
      <c r="O10" s="6" t="s">
        <v>543</v>
      </c>
      <c r="P10" s="6"/>
      <c r="R10" s="6" t="s">
        <v>543</v>
      </c>
      <c r="S10" s="6"/>
      <c r="U10" s="4">
        <v>0.34</v>
      </c>
      <c r="V10" s="4"/>
    </row>
    <row r="11" spans="1:23" ht="15">
      <c r="A11" s="7" t="s">
        <v>545</v>
      </c>
      <c r="C11" s="2"/>
      <c r="D11" s="2"/>
      <c r="E11" s="2"/>
      <c r="G11" s="2"/>
      <c r="H11" s="2"/>
      <c r="I11" s="2"/>
      <c r="K11" s="2"/>
      <c r="L11" s="2"/>
      <c r="M11" s="2"/>
      <c r="O11" s="2"/>
      <c r="P11" s="2"/>
      <c r="R11" s="2"/>
      <c r="S11" s="2"/>
      <c r="U11" s="2"/>
      <c r="V11" s="2"/>
      <c r="W11" s="2"/>
    </row>
    <row r="12" spans="1:22" ht="15">
      <c r="A12" t="s">
        <v>546</v>
      </c>
      <c r="C12" s="4">
        <v>12.46</v>
      </c>
      <c r="D12" s="4"/>
      <c r="G12" s="4">
        <v>12.01</v>
      </c>
      <c r="H12" s="4"/>
      <c r="K12" s="4">
        <v>10.99</v>
      </c>
      <c r="L12" s="4"/>
      <c r="O12" s="13" t="s">
        <v>547</v>
      </c>
      <c r="R12" s="13" t="s">
        <v>548</v>
      </c>
      <c r="U12" s="4">
        <v>0.34</v>
      </c>
      <c r="V12" s="4"/>
    </row>
    <row r="13" spans="1:22" ht="15">
      <c r="A13" t="s">
        <v>549</v>
      </c>
      <c r="C13" s="4">
        <v>12.74</v>
      </c>
      <c r="D13" s="4"/>
      <c r="G13" s="4">
        <v>12.27</v>
      </c>
      <c r="H13" s="4"/>
      <c r="K13" s="4">
        <v>10.98</v>
      </c>
      <c r="L13" s="4"/>
      <c r="O13" s="13" t="s">
        <v>550</v>
      </c>
      <c r="R13" s="13" t="s">
        <v>551</v>
      </c>
      <c r="U13" s="4">
        <v>0.34</v>
      </c>
      <c r="V13" s="4"/>
    </row>
    <row r="14" spans="1:22" ht="15">
      <c r="A14" t="s">
        <v>552</v>
      </c>
      <c r="C14" s="4">
        <v>12.95</v>
      </c>
      <c r="D14" s="4"/>
      <c r="G14" s="4">
        <v>12.8</v>
      </c>
      <c r="H14" s="4"/>
      <c r="K14" s="4">
        <v>11.85</v>
      </c>
      <c r="L14" s="4"/>
      <c r="O14" s="13" t="s">
        <v>553</v>
      </c>
      <c r="R14" s="13" t="s">
        <v>554</v>
      </c>
      <c r="U14" s="4">
        <v>0.34</v>
      </c>
      <c r="V14" s="4"/>
    </row>
    <row r="15" spans="1:22" ht="15">
      <c r="A15" t="s">
        <v>544</v>
      </c>
      <c r="C15" s="4">
        <v>13.04</v>
      </c>
      <c r="D15" s="4"/>
      <c r="G15" s="4">
        <v>12.52</v>
      </c>
      <c r="H15" s="4"/>
      <c r="K15" s="4">
        <v>10.77</v>
      </c>
      <c r="L15" s="4"/>
      <c r="O15" s="13" t="s">
        <v>555</v>
      </c>
      <c r="R15" s="13" t="s">
        <v>556</v>
      </c>
      <c r="U15" s="4">
        <v>0.34</v>
      </c>
      <c r="V15" s="4"/>
    </row>
    <row r="16" spans="1:23" ht="15">
      <c r="A16" s="7" t="s">
        <v>557</v>
      </c>
      <c r="C16" s="2"/>
      <c r="D16" s="2"/>
      <c r="E16" s="2"/>
      <c r="G16" s="2"/>
      <c r="H16" s="2"/>
      <c r="I16" s="2"/>
      <c r="K16" s="2"/>
      <c r="L16" s="2"/>
      <c r="M16" s="2"/>
      <c r="O16" s="2"/>
      <c r="P16" s="2"/>
      <c r="R16" s="2"/>
      <c r="S16" s="2"/>
      <c r="U16" s="2"/>
      <c r="V16" s="2"/>
      <c r="W16" s="2"/>
    </row>
    <row r="17" spans="1:22" ht="15">
      <c r="A17" t="s">
        <v>546</v>
      </c>
      <c r="C17" s="4">
        <v>13.1</v>
      </c>
      <c r="D17" s="4"/>
      <c r="G17" s="4">
        <v>11.95</v>
      </c>
      <c r="H17" s="4"/>
      <c r="K17" s="4">
        <v>9.89</v>
      </c>
      <c r="L17" s="4"/>
      <c r="O17" s="13" t="s">
        <v>558</v>
      </c>
      <c r="R17" s="13" t="s">
        <v>559</v>
      </c>
      <c r="U17" s="4">
        <v>0.34</v>
      </c>
      <c r="V17" s="4"/>
    </row>
    <row r="18" spans="1:22" ht="15">
      <c r="A18" t="s">
        <v>549</v>
      </c>
      <c r="C18" s="4">
        <v>13.75</v>
      </c>
      <c r="D18" s="4"/>
      <c r="G18" s="4">
        <v>12.7</v>
      </c>
      <c r="H18" s="4"/>
      <c r="K18" s="4">
        <v>11.48</v>
      </c>
      <c r="L18" s="4"/>
      <c r="O18" s="13" t="s">
        <v>560</v>
      </c>
      <c r="R18" s="13" t="s">
        <v>561</v>
      </c>
      <c r="U18" s="4">
        <v>0.34</v>
      </c>
      <c r="V18" s="4"/>
    </row>
    <row r="19" spans="1:22" ht="15">
      <c r="A19" t="s">
        <v>552</v>
      </c>
      <c r="C19" s="4">
        <v>13.7</v>
      </c>
      <c r="D19" s="4"/>
      <c r="G19" s="4">
        <v>12.2</v>
      </c>
      <c r="H19" s="4"/>
      <c r="K19" s="4">
        <v>10.65</v>
      </c>
      <c r="L19" s="4"/>
      <c r="O19" s="13" t="s">
        <v>562</v>
      </c>
      <c r="R19" s="13" t="s">
        <v>563</v>
      </c>
      <c r="U19" s="4">
        <v>0.34</v>
      </c>
      <c r="V19" s="4"/>
    </row>
    <row r="20" spans="1:24" ht="15">
      <c r="A20" t="s">
        <v>544</v>
      </c>
      <c r="C20" s="4">
        <v>13.68</v>
      </c>
      <c r="D20" s="4"/>
      <c r="G20" s="4">
        <v>12.5</v>
      </c>
      <c r="H20" s="4"/>
      <c r="K20" s="4">
        <v>10.98</v>
      </c>
      <c r="L20" s="4"/>
      <c r="O20" s="13" t="s">
        <v>564</v>
      </c>
      <c r="R20" s="13" t="s">
        <v>565</v>
      </c>
      <c r="U20" s="4">
        <v>0.71</v>
      </c>
      <c r="V20" s="4"/>
      <c r="X20" s="24">
        <v>-4</v>
      </c>
    </row>
    <row r="21" spans="1:23" ht="15">
      <c r="A21" s="7" t="s">
        <v>566</v>
      </c>
      <c r="C21" s="2"/>
      <c r="D21" s="2"/>
      <c r="E21" s="2"/>
      <c r="G21" s="2"/>
      <c r="H21" s="2"/>
      <c r="I21" s="2"/>
      <c r="K21" s="2"/>
      <c r="L21" s="2"/>
      <c r="M21" s="2"/>
      <c r="O21" s="2"/>
      <c r="P21" s="2"/>
      <c r="R21" s="2"/>
      <c r="S21" s="2"/>
      <c r="U21" s="2"/>
      <c r="V21" s="2"/>
      <c r="W21" s="2"/>
    </row>
    <row r="22" spans="1:22" ht="15">
      <c r="A22" t="s">
        <v>546</v>
      </c>
      <c r="C22" s="4">
        <v>14.12</v>
      </c>
      <c r="D22" s="4"/>
      <c r="G22" s="4">
        <v>13.18</v>
      </c>
      <c r="H22" s="4"/>
      <c r="K22" s="4">
        <v>11.85</v>
      </c>
      <c r="L22" s="4"/>
      <c r="O22" s="13" t="s">
        <v>567</v>
      </c>
      <c r="R22" s="13" t="s">
        <v>568</v>
      </c>
      <c r="U22" s="4">
        <v>0.34</v>
      </c>
      <c r="V22" s="4"/>
    </row>
    <row r="23" spans="1:22" ht="15">
      <c r="A23" t="s">
        <v>549</v>
      </c>
      <c r="C23" s="4">
        <v>14.15</v>
      </c>
      <c r="D23" s="4"/>
      <c r="G23" s="4">
        <v>14.34</v>
      </c>
      <c r="H23" s="4"/>
      <c r="K23" s="4">
        <v>12.67</v>
      </c>
      <c r="L23" s="4"/>
      <c r="O23" s="13" t="s">
        <v>569</v>
      </c>
      <c r="R23" s="13" t="s">
        <v>570</v>
      </c>
      <c r="U23" s="4">
        <v>0.34</v>
      </c>
      <c r="V23" s="4"/>
    </row>
    <row r="24" spans="1:22" ht="15">
      <c r="A24" t="s">
        <v>552</v>
      </c>
      <c r="C24" s="4">
        <v>14.4</v>
      </c>
      <c r="D24" s="4"/>
      <c r="G24" s="4">
        <v>14.58</v>
      </c>
      <c r="H24" s="4"/>
      <c r="K24" s="4">
        <v>13.5</v>
      </c>
      <c r="L24" s="4"/>
      <c r="O24" s="13" t="s">
        <v>569</v>
      </c>
      <c r="R24" s="13" t="s">
        <v>571</v>
      </c>
      <c r="U24" s="4">
        <v>0.34</v>
      </c>
      <c r="V24" s="4"/>
    </row>
    <row r="25" spans="1:22" ht="15">
      <c r="A25" t="s">
        <v>544</v>
      </c>
      <c r="C25" s="4">
        <v>14.98</v>
      </c>
      <c r="D25" s="4"/>
      <c r="G25" s="4">
        <v>15.24</v>
      </c>
      <c r="H25" s="4"/>
      <c r="K25" s="4">
        <v>13.55</v>
      </c>
      <c r="L25" s="4"/>
      <c r="O25" s="13" t="s">
        <v>572</v>
      </c>
      <c r="R25" s="13" t="s">
        <v>573</v>
      </c>
      <c r="U25" s="4">
        <v>0.34</v>
      </c>
      <c r="V25" s="4"/>
    </row>
  </sheetData>
  <sheetProtection selectLockedCells="1" selectUnlockedCells="1"/>
  <mergeCells count="93">
    <mergeCell ref="A2:F2"/>
    <mergeCell ref="A4:X4"/>
    <mergeCell ref="C6:E6"/>
    <mergeCell ref="G6:M6"/>
    <mergeCell ref="O6:P6"/>
    <mergeCell ref="R6:S6"/>
    <mergeCell ref="U6:W6"/>
    <mergeCell ref="N7:P7"/>
    <mergeCell ref="R7:T7"/>
    <mergeCell ref="C8:E8"/>
    <mergeCell ref="G8:I8"/>
    <mergeCell ref="K8:M8"/>
    <mergeCell ref="O8:P8"/>
    <mergeCell ref="R8:S8"/>
    <mergeCell ref="U8:W8"/>
    <mergeCell ref="C9:E9"/>
    <mergeCell ref="G9:H9"/>
    <mergeCell ref="K9:L9"/>
    <mergeCell ref="O9:P9"/>
    <mergeCell ref="R9:S9"/>
    <mergeCell ref="U9:W9"/>
    <mergeCell ref="C10:E10"/>
    <mergeCell ref="G10:H10"/>
    <mergeCell ref="K10:L10"/>
    <mergeCell ref="O10:P10"/>
    <mergeCell ref="R10:S10"/>
    <mergeCell ref="U10:V10"/>
    <mergeCell ref="C11:E11"/>
    <mergeCell ref="G11:I11"/>
    <mergeCell ref="K11:M11"/>
    <mergeCell ref="O11:P11"/>
    <mergeCell ref="R11:S11"/>
    <mergeCell ref="U11:W11"/>
    <mergeCell ref="C12:D12"/>
    <mergeCell ref="G12:H12"/>
    <mergeCell ref="K12:L12"/>
    <mergeCell ref="U12:V12"/>
    <mergeCell ref="C13:D13"/>
    <mergeCell ref="G13:H13"/>
    <mergeCell ref="K13:L13"/>
    <mergeCell ref="U13:V13"/>
    <mergeCell ref="C14:D14"/>
    <mergeCell ref="G14:H14"/>
    <mergeCell ref="K14:L14"/>
    <mergeCell ref="U14:V14"/>
    <mergeCell ref="C15:D15"/>
    <mergeCell ref="G15:H15"/>
    <mergeCell ref="K15:L15"/>
    <mergeCell ref="U15:V15"/>
    <mergeCell ref="C16:E16"/>
    <mergeCell ref="G16:I16"/>
    <mergeCell ref="K16:M16"/>
    <mergeCell ref="O16:P16"/>
    <mergeCell ref="R16:S16"/>
    <mergeCell ref="U16:W16"/>
    <mergeCell ref="C17:D17"/>
    <mergeCell ref="G17:H17"/>
    <mergeCell ref="K17:L17"/>
    <mergeCell ref="U17:V17"/>
    <mergeCell ref="C18:D18"/>
    <mergeCell ref="G18:H18"/>
    <mergeCell ref="K18:L18"/>
    <mergeCell ref="U18:V18"/>
    <mergeCell ref="C19:D19"/>
    <mergeCell ref="G19:H19"/>
    <mergeCell ref="K19:L19"/>
    <mergeCell ref="U19:V19"/>
    <mergeCell ref="C20:D20"/>
    <mergeCell ref="G20:H20"/>
    <mergeCell ref="K20:L20"/>
    <mergeCell ref="U20:V20"/>
    <mergeCell ref="C21:E21"/>
    <mergeCell ref="G21:I21"/>
    <mergeCell ref="K21:M21"/>
    <mergeCell ref="O21:P21"/>
    <mergeCell ref="R21:S21"/>
    <mergeCell ref="U21:W21"/>
    <mergeCell ref="C22:D22"/>
    <mergeCell ref="G22:H22"/>
    <mergeCell ref="K22:L22"/>
    <mergeCell ref="U22:V22"/>
    <mergeCell ref="C23:D23"/>
    <mergeCell ref="G23:H23"/>
    <mergeCell ref="K23:L23"/>
    <mergeCell ref="U23:V23"/>
    <mergeCell ref="C24:D24"/>
    <mergeCell ref="G24:H24"/>
    <mergeCell ref="K24:L24"/>
    <mergeCell ref="U24:V24"/>
    <mergeCell ref="C25:D25"/>
    <mergeCell ref="G25:H25"/>
    <mergeCell ref="K25:L25"/>
    <mergeCell ref="U25:V25"/>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O41"/>
  <sheetViews>
    <sheetView workbookViewId="0" topLeftCell="A1">
      <selection activeCell="A1" sqref="A1"/>
    </sheetView>
  </sheetViews>
  <sheetFormatPr defaultColWidth="8.00390625" defaultRowHeight="15"/>
  <cols>
    <col min="1" max="1" width="56.7109375" style="0" customWidth="1"/>
    <col min="2" max="9" width="8.7109375" style="0" customWidth="1"/>
    <col min="10" max="10" width="1.7109375" style="0" customWidth="1"/>
    <col min="11" max="16384" width="8.7109375" style="0" customWidth="1"/>
  </cols>
  <sheetData>
    <row r="2" spans="1:6" ht="15">
      <c r="A2" s="1" t="s">
        <v>30</v>
      </c>
      <c r="B2" s="1"/>
      <c r="C2" s="1"/>
      <c r="D2" s="1"/>
      <c r="E2" s="1"/>
      <c r="F2" s="1"/>
    </row>
    <row r="4" spans="1:15" ht="15">
      <c r="A4" s="2"/>
      <c r="B4" s="2"/>
      <c r="C4" s="2"/>
      <c r="D4" s="2"/>
      <c r="E4" s="2"/>
      <c r="F4" s="2"/>
      <c r="G4" s="2"/>
      <c r="H4" s="2"/>
      <c r="I4" s="2"/>
      <c r="J4" s="2"/>
      <c r="K4" s="2"/>
      <c r="L4" s="2"/>
      <c r="M4" s="2"/>
      <c r="N4" s="2"/>
      <c r="O4" s="2"/>
    </row>
    <row r="6" spans="1:15" ht="15">
      <c r="A6" s="1" t="s">
        <v>574</v>
      </c>
      <c r="B6" s="1"/>
      <c r="C6" s="1"/>
      <c r="D6" s="1"/>
      <c r="F6" s="2"/>
      <c r="G6" s="2"/>
      <c r="H6" s="2"/>
      <c r="J6" s="2"/>
      <c r="K6" s="2"/>
      <c r="M6" s="2"/>
      <c r="N6" s="2"/>
      <c r="O6" s="2"/>
    </row>
    <row r="7" spans="1:15" ht="15">
      <c r="A7" s="7" t="s">
        <v>575</v>
      </c>
      <c r="B7" s="3" t="s">
        <v>576</v>
      </c>
      <c r="C7" s="3"/>
      <c r="D7" s="3"/>
      <c r="E7" s="14"/>
      <c r="F7" s="3" t="s">
        <v>577</v>
      </c>
      <c r="G7" s="3"/>
      <c r="H7" s="3"/>
      <c r="I7" s="14"/>
      <c r="J7" s="3" t="s">
        <v>578</v>
      </c>
      <c r="K7" s="3"/>
      <c r="L7" s="14"/>
      <c r="M7" s="3" t="s">
        <v>579</v>
      </c>
      <c r="N7" s="3"/>
      <c r="O7" s="3"/>
    </row>
    <row r="8" spans="1:15" ht="15">
      <c r="A8" s="7" t="s">
        <v>36</v>
      </c>
      <c r="B8" s="2"/>
      <c r="C8" s="2"/>
      <c r="D8" s="2"/>
      <c r="F8" s="2"/>
      <c r="G8" s="2"/>
      <c r="H8" s="2"/>
      <c r="J8" s="2"/>
      <c r="K8" s="2"/>
      <c r="M8" s="2"/>
      <c r="N8" s="2"/>
      <c r="O8" s="2"/>
    </row>
    <row r="9" spans="1:14" ht="15">
      <c r="A9" t="s">
        <v>40</v>
      </c>
      <c r="B9" s="5">
        <v>56450</v>
      </c>
      <c r="C9" s="5"/>
      <c r="F9" s="5">
        <v>6659</v>
      </c>
      <c r="G9" s="5"/>
      <c r="J9" s="13" t="s">
        <v>38</v>
      </c>
      <c r="M9" s="9" t="s">
        <v>39</v>
      </c>
      <c r="N9" s="9"/>
    </row>
    <row r="10" spans="1:15" ht="15">
      <c r="A10" s="7" t="s">
        <v>41</v>
      </c>
      <c r="B10" s="2"/>
      <c r="C10" s="2"/>
      <c r="D10" s="2"/>
      <c r="F10" s="2"/>
      <c r="G10" s="2"/>
      <c r="H10" s="2"/>
      <c r="J10" s="2"/>
      <c r="K10" s="2"/>
      <c r="M10" s="2"/>
      <c r="N10" s="2"/>
      <c r="O10" s="2"/>
    </row>
    <row r="11" spans="1:14" ht="15">
      <c r="A11" t="s">
        <v>40</v>
      </c>
      <c r="B11" s="5">
        <v>54325</v>
      </c>
      <c r="C11" s="5"/>
      <c r="F11" s="5">
        <v>6920</v>
      </c>
      <c r="G11" s="5"/>
      <c r="J11" s="13" t="s">
        <v>38</v>
      </c>
      <c r="M11" s="4">
        <v>24.75</v>
      </c>
      <c r="N11" s="4"/>
    </row>
    <row r="12" spans="1:15" ht="15">
      <c r="A12" s="7" t="s">
        <v>44</v>
      </c>
      <c r="B12" s="2"/>
      <c r="C12" s="2"/>
      <c r="D12" s="2"/>
      <c r="F12" s="2"/>
      <c r="G12" s="2"/>
      <c r="H12" s="2"/>
      <c r="J12" s="2"/>
      <c r="K12" s="2"/>
      <c r="M12" s="2"/>
      <c r="N12" s="2"/>
      <c r="O12" s="2"/>
    </row>
    <row r="13" spans="1:14" ht="15">
      <c r="A13" t="s">
        <v>40</v>
      </c>
      <c r="B13" s="5">
        <v>50000</v>
      </c>
      <c r="C13" s="5"/>
      <c r="F13" s="5">
        <v>7519</v>
      </c>
      <c r="G13" s="5"/>
      <c r="J13" s="13" t="s">
        <v>38</v>
      </c>
      <c r="M13" s="4">
        <v>25.3</v>
      </c>
      <c r="N13" s="4"/>
    </row>
    <row r="14" spans="1:14" ht="15">
      <c r="A14" t="s">
        <v>43</v>
      </c>
      <c r="B14" s="5">
        <v>50000</v>
      </c>
      <c r="C14" s="5"/>
      <c r="F14" s="5">
        <v>5645</v>
      </c>
      <c r="G14" s="5"/>
      <c r="J14" s="13" t="s">
        <v>38</v>
      </c>
      <c r="M14" s="25">
        <v>24.84</v>
      </c>
      <c r="N14" s="25"/>
    </row>
    <row r="15" spans="1:15" ht="15">
      <c r="A15" s="7" t="s">
        <v>42</v>
      </c>
      <c r="B15" s="2"/>
      <c r="C15" s="2"/>
      <c r="D15" s="2"/>
      <c r="F15" s="2"/>
      <c r="G15" s="2"/>
      <c r="H15" s="2"/>
      <c r="J15" s="2"/>
      <c r="K15" s="2"/>
      <c r="M15" s="2"/>
      <c r="N15" s="2"/>
      <c r="O15" s="2"/>
    </row>
    <row r="16" spans="1:14" ht="15">
      <c r="A16" t="s">
        <v>40</v>
      </c>
      <c r="B16" s="5">
        <v>48525</v>
      </c>
      <c r="C16" s="5"/>
      <c r="F16" s="5">
        <v>7747</v>
      </c>
      <c r="G16" s="5"/>
      <c r="J16" s="13" t="s">
        <v>38</v>
      </c>
      <c r="M16" s="4">
        <v>25.29</v>
      </c>
      <c r="N16" s="4"/>
    </row>
    <row r="17" spans="1:14" ht="15">
      <c r="A17" t="s">
        <v>43</v>
      </c>
      <c r="B17" s="5">
        <v>48525</v>
      </c>
      <c r="C17" s="5"/>
      <c r="F17" s="5">
        <v>5817</v>
      </c>
      <c r="G17" s="5"/>
      <c r="J17" s="13" t="s">
        <v>38</v>
      </c>
      <c r="M17" s="25">
        <v>24.43</v>
      </c>
      <c r="N17" s="25"/>
    </row>
    <row r="18" spans="1:14" ht="15">
      <c r="A18" s="7" t="s">
        <v>45</v>
      </c>
      <c r="B18" s="9"/>
      <c r="C18" s="9"/>
      <c r="E18" s="14"/>
      <c r="F18" s="2"/>
      <c r="G18" s="2"/>
      <c r="H18" s="2"/>
      <c r="I18" s="14"/>
      <c r="J18" s="13"/>
      <c r="L18" s="14"/>
      <c r="M18" s="9"/>
      <c r="N18" s="9"/>
    </row>
    <row r="19" spans="1:14" ht="15">
      <c r="A19" t="s">
        <v>40</v>
      </c>
      <c r="B19" s="9" t="s">
        <v>17</v>
      </c>
      <c r="C19" s="9"/>
      <c r="F19" s="9" t="s">
        <v>17</v>
      </c>
      <c r="G19" s="9"/>
      <c r="J19" s="13" t="s">
        <v>38</v>
      </c>
      <c r="M19" s="9" t="s">
        <v>39</v>
      </c>
      <c r="N19" s="9"/>
    </row>
    <row r="20" spans="1:14" ht="15">
      <c r="A20" t="s">
        <v>43</v>
      </c>
      <c r="B20" s="5">
        <v>12000</v>
      </c>
      <c r="C20" s="5"/>
      <c r="F20" s="5">
        <v>23521</v>
      </c>
      <c r="G20" s="5"/>
      <c r="J20" s="13" t="s">
        <v>38</v>
      </c>
      <c r="M20" s="9" t="s">
        <v>39</v>
      </c>
      <c r="N20" s="9"/>
    </row>
    <row r="21" spans="1:14" ht="15">
      <c r="A21" t="s">
        <v>46</v>
      </c>
      <c r="B21" s="5">
        <v>17600</v>
      </c>
      <c r="C21" s="5"/>
      <c r="F21" s="5">
        <v>11540</v>
      </c>
      <c r="G21" s="5"/>
      <c r="J21" s="13" t="s">
        <v>38</v>
      </c>
      <c r="M21" s="9" t="s">
        <v>39</v>
      </c>
      <c r="N21" s="9"/>
    </row>
    <row r="22" spans="1:14" ht="15">
      <c r="A22" t="s">
        <v>47</v>
      </c>
      <c r="B22" s="5">
        <v>9500</v>
      </c>
      <c r="C22" s="5"/>
      <c r="F22" s="5">
        <v>15821</v>
      </c>
      <c r="G22" s="5"/>
      <c r="J22" s="13" t="s">
        <v>38</v>
      </c>
      <c r="M22" s="9" t="s">
        <v>39</v>
      </c>
      <c r="N22" s="9"/>
    </row>
    <row r="23" spans="1:14" ht="15">
      <c r="A23" t="s">
        <v>48</v>
      </c>
      <c r="B23" s="9" t="s">
        <v>17</v>
      </c>
      <c r="C23" s="9"/>
      <c r="E23" s="14"/>
      <c r="F23" s="9" t="s">
        <v>38</v>
      </c>
      <c r="G23" s="9"/>
      <c r="I23" s="14"/>
      <c r="J23" s="13" t="s">
        <v>38</v>
      </c>
      <c r="L23" s="14"/>
      <c r="M23" s="9" t="s">
        <v>39</v>
      </c>
      <c r="N23" s="9"/>
    </row>
    <row r="24" spans="1:14" ht="15">
      <c r="A24" s="7" t="s">
        <v>580</v>
      </c>
      <c r="B24" s="9"/>
      <c r="C24" s="9"/>
      <c r="E24" s="14"/>
      <c r="F24" s="9"/>
      <c r="G24" s="9"/>
      <c r="I24" s="14"/>
      <c r="J24" s="13"/>
      <c r="L24" s="14"/>
      <c r="M24" s="9"/>
      <c r="N24" s="9"/>
    </row>
    <row r="25" spans="1:14" ht="15">
      <c r="A25" t="s">
        <v>50</v>
      </c>
      <c r="B25" s="5">
        <v>72612</v>
      </c>
      <c r="C25" s="5"/>
      <c r="E25" s="14"/>
      <c r="F25" s="5">
        <v>2847</v>
      </c>
      <c r="G25" s="5"/>
      <c r="I25" s="14"/>
      <c r="J25" s="13" t="s">
        <v>38</v>
      </c>
      <c r="L25" s="14"/>
      <c r="M25" s="9" t="s">
        <v>39</v>
      </c>
      <c r="N25" s="9"/>
    </row>
    <row r="26" spans="1:14" ht="15">
      <c r="A26" t="s">
        <v>51</v>
      </c>
      <c r="B26" s="5">
        <v>108955</v>
      </c>
      <c r="C26" s="5"/>
      <c r="E26" s="14"/>
      <c r="F26" s="5">
        <v>2256</v>
      </c>
      <c r="G26" s="5"/>
      <c r="I26" s="14"/>
      <c r="J26" s="13" t="s">
        <v>38</v>
      </c>
      <c r="L26" s="14"/>
      <c r="M26" s="9" t="s">
        <v>39</v>
      </c>
      <c r="N26" s="9"/>
    </row>
    <row r="27" spans="1:14" ht="15">
      <c r="A27" t="s">
        <v>52</v>
      </c>
      <c r="B27" s="5">
        <v>99224</v>
      </c>
      <c r="C27" s="5"/>
      <c r="E27" s="14"/>
      <c r="F27" s="5">
        <v>2429</v>
      </c>
      <c r="G27" s="5"/>
      <c r="I27" s="14"/>
      <c r="J27" s="13" t="s">
        <v>38</v>
      </c>
      <c r="L27" s="14"/>
      <c r="M27" s="9" t="s">
        <v>39</v>
      </c>
      <c r="N27" s="9"/>
    </row>
    <row r="28" spans="1:14" ht="15">
      <c r="A28" s="7" t="s">
        <v>581</v>
      </c>
      <c r="B28" s="2"/>
      <c r="C28" s="2"/>
      <c r="D28" s="2"/>
      <c r="E28" s="14"/>
      <c r="F28" s="9"/>
      <c r="G28" s="9"/>
      <c r="I28" s="14"/>
      <c r="J28" s="13"/>
      <c r="L28" s="14"/>
      <c r="M28" s="9"/>
      <c r="N28" s="9"/>
    </row>
    <row r="29" spans="1:14" ht="15">
      <c r="A29" t="s">
        <v>40</v>
      </c>
      <c r="B29" s="5">
        <v>149880</v>
      </c>
      <c r="C29" s="5"/>
      <c r="F29" s="9" t="s">
        <v>17</v>
      </c>
      <c r="G29" s="9"/>
      <c r="J29" s="13" t="s">
        <v>38</v>
      </c>
      <c r="M29" s="9" t="s">
        <v>39</v>
      </c>
      <c r="N29" s="9"/>
    </row>
    <row r="30" spans="1:14" ht="15">
      <c r="A30" t="s">
        <v>43</v>
      </c>
      <c r="B30" s="5">
        <v>149880</v>
      </c>
      <c r="C30" s="5"/>
      <c r="F30" s="9" t="s">
        <v>17</v>
      </c>
      <c r="G30" s="9"/>
      <c r="I30" s="14"/>
      <c r="J30" s="13" t="s">
        <v>38</v>
      </c>
      <c r="L30" s="14"/>
      <c r="M30" s="9" t="s">
        <v>39</v>
      </c>
      <c r="N30" s="9"/>
    </row>
    <row r="31" spans="1:14" ht="15">
      <c r="A31" t="s">
        <v>46</v>
      </c>
      <c r="B31" s="5">
        <v>149880</v>
      </c>
      <c r="C31" s="5"/>
      <c r="F31" s="9" t="s">
        <v>17</v>
      </c>
      <c r="G31" s="9"/>
      <c r="J31" s="13" t="s">
        <v>38</v>
      </c>
      <c r="M31" s="9" t="s">
        <v>39</v>
      </c>
      <c r="N31" s="9"/>
    </row>
    <row r="32" spans="1:14" ht="15">
      <c r="A32" t="s">
        <v>47</v>
      </c>
      <c r="B32" s="5">
        <v>149880</v>
      </c>
      <c r="C32" s="5"/>
      <c r="F32" s="9" t="s">
        <v>17</v>
      </c>
      <c r="G32" s="9"/>
      <c r="I32" s="14"/>
      <c r="J32" s="13" t="s">
        <v>38</v>
      </c>
      <c r="L32" s="14"/>
      <c r="M32" s="9" t="s">
        <v>39</v>
      </c>
      <c r="N32" s="9"/>
    </row>
    <row r="33" spans="1:14" ht="15">
      <c r="A33" t="s">
        <v>48</v>
      </c>
      <c r="B33" s="5">
        <v>149880</v>
      </c>
      <c r="C33" s="5"/>
      <c r="E33" s="14"/>
      <c r="F33" s="9" t="s">
        <v>17</v>
      </c>
      <c r="G33" s="9"/>
      <c r="I33" s="14"/>
      <c r="J33" s="13" t="s">
        <v>38</v>
      </c>
      <c r="L33" s="14"/>
      <c r="M33" s="9" t="s">
        <v>39</v>
      </c>
      <c r="N33" s="9"/>
    </row>
    <row r="34" spans="1:14" ht="15">
      <c r="A34" t="s">
        <v>50</v>
      </c>
      <c r="B34" s="5">
        <v>127295</v>
      </c>
      <c r="C34" s="5"/>
      <c r="E34" s="14"/>
      <c r="F34" s="9" t="s">
        <v>17</v>
      </c>
      <c r="G34" s="9"/>
      <c r="I34" s="14"/>
      <c r="J34" s="13" t="s">
        <v>38</v>
      </c>
      <c r="L34" s="14"/>
      <c r="M34" s="9" t="s">
        <v>39</v>
      </c>
      <c r="N34" s="9"/>
    </row>
    <row r="35" spans="1:14" ht="15">
      <c r="A35" t="s">
        <v>51</v>
      </c>
      <c r="B35" s="5">
        <v>26000</v>
      </c>
      <c r="C35" s="5"/>
      <c r="E35" s="14"/>
      <c r="F35" s="9" t="s">
        <v>17</v>
      </c>
      <c r="G35" s="9"/>
      <c r="I35" s="14"/>
      <c r="J35" s="13" t="s">
        <v>38</v>
      </c>
      <c r="L35" s="14"/>
      <c r="M35" s="9" t="s">
        <v>39</v>
      </c>
      <c r="N35" s="9"/>
    </row>
    <row r="36" spans="1:14" ht="15">
      <c r="A36" t="s">
        <v>52</v>
      </c>
      <c r="B36" s="9" t="s">
        <v>17</v>
      </c>
      <c r="C36" s="9"/>
      <c r="E36" s="14"/>
      <c r="F36" s="9" t="s">
        <v>17</v>
      </c>
      <c r="G36" s="9"/>
      <c r="I36" s="14"/>
      <c r="J36" s="13" t="s">
        <v>38</v>
      </c>
      <c r="L36" s="14"/>
      <c r="M36" s="9" t="s">
        <v>39</v>
      </c>
      <c r="N36" s="9"/>
    </row>
    <row r="37" spans="1:15" ht="15">
      <c r="A37" s="7" t="s">
        <v>582</v>
      </c>
      <c r="B37" s="2"/>
      <c r="C37" s="2"/>
      <c r="D37" s="2"/>
      <c r="F37" s="2"/>
      <c r="G37" s="2"/>
      <c r="H37" s="2"/>
      <c r="J37" s="2"/>
      <c r="K37" s="2"/>
      <c r="M37" s="2"/>
      <c r="N37" s="2"/>
      <c r="O37" s="2"/>
    </row>
    <row r="38" spans="1:14" ht="15">
      <c r="A38" t="s">
        <v>40</v>
      </c>
      <c r="B38" s="5">
        <v>359180</v>
      </c>
      <c r="C38" s="5"/>
      <c r="F38" s="5">
        <v>1796</v>
      </c>
      <c r="G38" s="5"/>
      <c r="J38" s="13" t="s">
        <v>38</v>
      </c>
      <c r="M38" s="9" t="s">
        <v>39</v>
      </c>
      <c r="N38" s="9"/>
    </row>
    <row r="39" spans="1:14" ht="15">
      <c r="A39" t="s">
        <v>43</v>
      </c>
      <c r="B39" s="5">
        <v>260405</v>
      </c>
      <c r="C39" s="5"/>
      <c r="F39" s="5">
        <v>2554</v>
      </c>
      <c r="G39" s="5"/>
      <c r="J39" s="13" t="s">
        <v>38</v>
      </c>
      <c r="M39" s="9" t="s">
        <v>39</v>
      </c>
      <c r="N39" s="9"/>
    </row>
    <row r="40" spans="1:14" ht="15">
      <c r="A40" t="s">
        <v>46</v>
      </c>
      <c r="B40" s="5">
        <v>167480</v>
      </c>
      <c r="C40" s="5"/>
      <c r="F40" s="5">
        <v>11540</v>
      </c>
      <c r="G40" s="5"/>
      <c r="J40" s="13" t="s">
        <v>38</v>
      </c>
      <c r="M40" s="9" t="s">
        <v>39</v>
      </c>
      <c r="N40" s="9"/>
    </row>
    <row r="41" spans="1:14" ht="15">
      <c r="A41" t="s">
        <v>47</v>
      </c>
      <c r="B41" s="5">
        <v>159380</v>
      </c>
      <c r="C41" s="5"/>
      <c r="F41" s="5">
        <v>15821</v>
      </c>
      <c r="G41" s="5"/>
      <c r="J41" s="13" t="s">
        <v>38</v>
      </c>
      <c r="M41" s="9" t="s">
        <v>39</v>
      </c>
      <c r="N41" s="9"/>
    </row>
  </sheetData>
  <sheetProtection selectLockedCells="1" selectUnlockedCells="1"/>
  <mergeCells count="117">
    <mergeCell ref="A2:F2"/>
    <mergeCell ref="A4:O4"/>
    <mergeCell ref="A6:D6"/>
    <mergeCell ref="F6:H6"/>
    <mergeCell ref="J6:K6"/>
    <mergeCell ref="M6:O6"/>
    <mergeCell ref="B7:D7"/>
    <mergeCell ref="F7:H7"/>
    <mergeCell ref="J7:K7"/>
    <mergeCell ref="M7:O7"/>
    <mergeCell ref="B8:D8"/>
    <mergeCell ref="F8:H8"/>
    <mergeCell ref="J8:K8"/>
    <mergeCell ref="M8:O8"/>
    <mergeCell ref="B9:C9"/>
    <mergeCell ref="F9:G9"/>
    <mergeCell ref="M9:N9"/>
    <mergeCell ref="B10:D10"/>
    <mergeCell ref="F10:H10"/>
    <mergeCell ref="J10:K10"/>
    <mergeCell ref="M10:O10"/>
    <mergeCell ref="B11:C11"/>
    <mergeCell ref="F11:G11"/>
    <mergeCell ref="M11:N11"/>
    <mergeCell ref="B12:D12"/>
    <mergeCell ref="F12:H12"/>
    <mergeCell ref="J12:K12"/>
    <mergeCell ref="M12:O12"/>
    <mergeCell ref="B13:C13"/>
    <mergeCell ref="F13:G13"/>
    <mergeCell ref="M13:N13"/>
    <mergeCell ref="B14:C14"/>
    <mergeCell ref="F14:G14"/>
    <mergeCell ref="M14:N14"/>
    <mergeCell ref="B15:D15"/>
    <mergeCell ref="F15:H15"/>
    <mergeCell ref="J15:K15"/>
    <mergeCell ref="M15:O15"/>
    <mergeCell ref="B16:C16"/>
    <mergeCell ref="F16:G16"/>
    <mergeCell ref="M16:N16"/>
    <mergeCell ref="B17:C17"/>
    <mergeCell ref="F17:G17"/>
    <mergeCell ref="M17:N17"/>
    <mergeCell ref="B18:C18"/>
    <mergeCell ref="F18:H18"/>
    <mergeCell ref="M18:N18"/>
    <mergeCell ref="B19:C19"/>
    <mergeCell ref="F19:G19"/>
    <mergeCell ref="M19:N19"/>
    <mergeCell ref="B20:C20"/>
    <mergeCell ref="F20:G20"/>
    <mergeCell ref="M20:N20"/>
    <mergeCell ref="B21:C21"/>
    <mergeCell ref="F21:G21"/>
    <mergeCell ref="M21:N21"/>
    <mergeCell ref="B22:C22"/>
    <mergeCell ref="F22:G22"/>
    <mergeCell ref="M22:N22"/>
    <mergeCell ref="B23:C23"/>
    <mergeCell ref="F23:G23"/>
    <mergeCell ref="M23:N23"/>
    <mergeCell ref="B24:C24"/>
    <mergeCell ref="F24:G24"/>
    <mergeCell ref="M24:N24"/>
    <mergeCell ref="B25:C25"/>
    <mergeCell ref="F25:G25"/>
    <mergeCell ref="M25:N25"/>
    <mergeCell ref="B26:C26"/>
    <mergeCell ref="F26:G26"/>
    <mergeCell ref="M26:N26"/>
    <mergeCell ref="B27:C27"/>
    <mergeCell ref="F27:G27"/>
    <mergeCell ref="M27:N27"/>
    <mergeCell ref="B28:D28"/>
    <mergeCell ref="F28:G28"/>
    <mergeCell ref="M28:N28"/>
    <mergeCell ref="B29:C29"/>
    <mergeCell ref="F29:G29"/>
    <mergeCell ref="M29:N29"/>
    <mergeCell ref="B30:C30"/>
    <mergeCell ref="F30:G30"/>
    <mergeCell ref="M30:N30"/>
    <mergeCell ref="B31:C31"/>
    <mergeCell ref="F31:G31"/>
    <mergeCell ref="M31:N31"/>
    <mergeCell ref="B32:C32"/>
    <mergeCell ref="F32:G32"/>
    <mergeCell ref="M32:N32"/>
    <mergeCell ref="B33:C33"/>
    <mergeCell ref="F33:G33"/>
    <mergeCell ref="M33:N33"/>
    <mergeCell ref="B34:C34"/>
    <mergeCell ref="F34:G34"/>
    <mergeCell ref="M34:N34"/>
    <mergeCell ref="B35:C35"/>
    <mergeCell ref="F35:G35"/>
    <mergeCell ref="M35:N35"/>
    <mergeCell ref="B36:C36"/>
    <mergeCell ref="F36:G36"/>
    <mergeCell ref="M36:N36"/>
    <mergeCell ref="B37:D37"/>
    <mergeCell ref="F37:H37"/>
    <mergeCell ref="J37:K37"/>
    <mergeCell ref="M37:O37"/>
    <mergeCell ref="B38:C38"/>
    <mergeCell ref="F38:G38"/>
    <mergeCell ref="M38:N38"/>
    <mergeCell ref="B39:C39"/>
    <mergeCell ref="F39:G39"/>
    <mergeCell ref="M39:N39"/>
    <mergeCell ref="B40:C40"/>
    <mergeCell ref="F40:G40"/>
    <mergeCell ref="M40:N40"/>
    <mergeCell ref="B41:C41"/>
    <mergeCell ref="F41:G41"/>
    <mergeCell ref="M41:N41"/>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O9"/>
  <sheetViews>
    <sheetView workbookViewId="0" topLeftCell="A1">
      <selection activeCell="A1" sqref="A1"/>
    </sheetView>
  </sheetViews>
  <sheetFormatPr defaultColWidth="8.00390625" defaultRowHeight="15"/>
  <cols>
    <col min="1" max="1" width="17.7109375" style="0" customWidth="1"/>
    <col min="2" max="9" width="8.7109375" style="0" customWidth="1"/>
    <col min="10" max="10" width="1.7109375" style="0" customWidth="1"/>
    <col min="11" max="16384" width="8.7109375" style="0" customWidth="1"/>
  </cols>
  <sheetData>
    <row r="2" spans="1:15" ht="15">
      <c r="A2" s="2"/>
      <c r="B2" s="2"/>
      <c r="C2" s="2"/>
      <c r="D2" s="2"/>
      <c r="E2" s="2"/>
      <c r="F2" s="2"/>
      <c r="G2" s="2"/>
      <c r="H2" s="2"/>
      <c r="I2" s="2"/>
      <c r="J2" s="2"/>
      <c r="K2" s="2"/>
      <c r="L2" s="2"/>
      <c r="M2" s="2"/>
      <c r="N2" s="2"/>
      <c r="O2" s="2"/>
    </row>
    <row r="4" spans="1:15" ht="15">
      <c r="A4" s="1" t="s">
        <v>574</v>
      </c>
      <c r="B4" s="1"/>
      <c r="C4" s="1"/>
      <c r="D4" s="1"/>
      <c r="F4" s="2"/>
      <c r="G4" s="2"/>
      <c r="H4" s="2"/>
      <c r="J4" s="2"/>
      <c r="K4" s="2"/>
      <c r="M4" s="2"/>
      <c r="N4" s="2"/>
      <c r="O4" s="2"/>
    </row>
    <row r="5" spans="1:15" ht="15">
      <c r="A5" s="7" t="s">
        <v>575</v>
      </c>
      <c r="B5" s="3" t="s">
        <v>576</v>
      </c>
      <c r="C5" s="3"/>
      <c r="D5" s="3"/>
      <c r="E5" s="14"/>
      <c r="F5" s="3" t="s">
        <v>577</v>
      </c>
      <c r="G5" s="3"/>
      <c r="H5" s="3"/>
      <c r="I5" s="14"/>
      <c r="J5" s="3" t="s">
        <v>578</v>
      </c>
      <c r="K5" s="3"/>
      <c r="L5" s="14"/>
      <c r="M5" s="3" t="s">
        <v>579</v>
      </c>
      <c r="N5" s="3"/>
      <c r="O5" s="3"/>
    </row>
    <row r="6" spans="1:14" ht="15">
      <c r="A6" t="s">
        <v>48</v>
      </c>
      <c r="B6" s="5">
        <v>149880</v>
      </c>
      <c r="C6" s="5"/>
      <c r="F6" s="9" t="s">
        <v>17</v>
      </c>
      <c r="G6" s="9"/>
      <c r="J6" s="13" t="s">
        <v>38</v>
      </c>
      <c r="M6" s="9" t="s">
        <v>39</v>
      </c>
      <c r="N6" s="9"/>
    </row>
    <row r="7" spans="1:14" ht="15">
      <c r="A7" t="s">
        <v>50</v>
      </c>
      <c r="B7" s="5">
        <v>199907</v>
      </c>
      <c r="C7" s="5"/>
      <c r="F7" s="5">
        <v>2847</v>
      </c>
      <c r="G7" s="5"/>
      <c r="J7" s="13" t="s">
        <v>38</v>
      </c>
      <c r="M7" s="9" t="s">
        <v>39</v>
      </c>
      <c r="N7" s="9"/>
    </row>
    <row r="8" spans="1:14" ht="15">
      <c r="A8" t="s">
        <v>51</v>
      </c>
      <c r="B8" s="5">
        <v>134955</v>
      </c>
      <c r="C8" s="5"/>
      <c r="F8" s="5">
        <v>2256</v>
      </c>
      <c r="G8" s="5"/>
      <c r="J8" s="13" t="s">
        <v>38</v>
      </c>
      <c r="M8" s="9" t="s">
        <v>39</v>
      </c>
      <c r="N8" s="9"/>
    </row>
    <row r="9" spans="1:14" ht="15">
      <c r="A9" t="s">
        <v>52</v>
      </c>
      <c r="B9" s="5">
        <v>99224</v>
      </c>
      <c r="C9" s="5"/>
      <c r="F9" s="5">
        <v>2429</v>
      </c>
      <c r="G9" s="5"/>
      <c r="J9" s="13" t="s">
        <v>38</v>
      </c>
      <c r="M9" s="9" t="s">
        <v>39</v>
      </c>
      <c r="N9" s="9"/>
    </row>
  </sheetData>
  <sheetProtection selectLockedCells="1" selectUnlockedCells="1"/>
  <mergeCells count="21">
    <mergeCell ref="A2:O2"/>
    <mergeCell ref="A4:D4"/>
    <mergeCell ref="F4:H4"/>
    <mergeCell ref="J4:K4"/>
    <mergeCell ref="M4:O4"/>
    <mergeCell ref="B5:D5"/>
    <mergeCell ref="F5:H5"/>
    <mergeCell ref="J5:K5"/>
    <mergeCell ref="M5:O5"/>
    <mergeCell ref="B6:C6"/>
    <mergeCell ref="F6:G6"/>
    <mergeCell ref="M6:N6"/>
    <mergeCell ref="B7:C7"/>
    <mergeCell ref="F7:G7"/>
    <mergeCell ref="M7:N7"/>
    <mergeCell ref="B8:C8"/>
    <mergeCell ref="F8:G8"/>
    <mergeCell ref="M8:N8"/>
    <mergeCell ref="B9:C9"/>
    <mergeCell ref="F9:G9"/>
    <mergeCell ref="M9:N9"/>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C10"/>
  <sheetViews>
    <sheetView workbookViewId="0" topLeftCell="A1">
      <selection activeCell="A1" sqref="A1"/>
    </sheetView>
  </sheetViews>
  <sheetFormatPr defaultColWidth="8.00390625" defaultRowHeight="15"/>
  <cols>
    <col min="1" max="1" width="13.7109375" style="0" customWidth="1"/>
    <col min="2" max="2" width="1.7109375" style="0" customWidth="1"/>
    <col min="3" max="3" width="98.8515625" style="0" customWidth="1"/>
    <col min="4" max="16384" width="8.7109375" style="0" customWidth="1"/>
  </cols>
  <sheetData>
    <row r="2" spans="1:3" ht="15">
      <c r="A2" s="2"/>
      <c r="B2" s="2"/>
      <c r="C2" s="2"/>
    </row>
    <row r="4" spans="1:3" ht="15">
      <c r="A4" t="s">
        <v>583</v>
      </c>
      <c r="B4" t="e">
        <f>#N/A</f>
        <v>#N/A</v>
      </c>
      <c r="C4" t="s">
        <v>584</v>
      </c>
    </row>
    <row r="6" spans="2:3" ht="15">
      <c r="B6" t="e">
        <f>#N/A</f>
        <v>#N/A</v>
      </c>
      <c r="C6" t="s">
        <v>585</v>
      </c>
    </row>
    <row r="8" spans="2:3" ht="15">
      <c r="B8" t="e">
        <f>#N/A</f>
        <v>#N/A</v>
      </c>
      <c r="C8" t="s">
        <v>586</v>
      </c>
    </row>
    <row r="10" spans="2:3" ht="15">
      <c r="B10" t="e">
        <f>#N/A</f>
        <v>#N/A</v>
      </c>
      <c r="C10" t="s">
        <v>587</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C12"/>
  <sheetViews>
    <sheetView workbookViewId="0" topLeftCell="A1">
      <selection activeCell="A1" sqref="A1"/>
    </sheetView>
  </sheetViews>
  <sheetFormatPr defaultColWidth="8.00390625" defaultRowHeight="15"/>
  <cols>
    <col min="1" max="1" width="13.7109375" style="0" customWidth="1"/>
    <col min="2" max="2" width="1.7109375" style="0" customWidth="1"/>
    <col min="3" max="3" width="98.8515625" style="0" customWidth="1"/>
    <col min="4" max="16384" width="8.7109375" style="0" customWidth="1"/>
  </cols>
  <sheetData>
    <row r="2" spans="1:3" ht="15">
      <c r="A2" s="2"/>
      <c r="B2" s="2"/>
      <c r="C2" s="2"/>
    </row>
    <row r="4" spans="1:3" ht="15">
      <c r="A4" t="s">
        <v>583</v>
      </c>
      <c r="B4" t="e">
        <f>#N/A</f>
        <v>#N/A</v>
      </c>
      <c r="C4" t="s">
        <v>584</v>
      </c>
    </row>
    <row r="6" spans="2:3" ht="15">
      <c r="B6" t="e">
        <f>#N/A</f>
        <v>#N/A</v>
      </c>
      <c r="C6" t="s">
        <v>588</v>
      </c>
    </row>
    <row r="8" spans="2:3" ht="15">
      <c r="B8" t="e">
        <f>#N/A</f>
        <v>#N/A</v>
      </c>
      <c r="C8" t="s">
        <v>589</v>
      </c>
    </row>
    <row r="10" spans="2:3" ht="15">
      <c r="B10" t="e">
        <f>#N/A</f>
        <v>#N/A</v>
      </c>
      <c r="C10" t="s">
        <v>590</v>
      </c>
    </row>
    <row r="12" spans="2:3" ht="15">
      <c r="B12" t="e">
        <f>#N/A</f>
        <v>#N/A</v>
      </c>
      <c r="C12" t="s">
        <v>591</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42.7109375" style="0" customWidth="1"/>
    <col min="2" max="2" width="8.7109375" style="0" customWidth="1"/>
    <col min="3" max="3" width="17.7109375" style="0" customWidth="1"/>
    <col min="4" max="4" width="8.7109375" style="0" customWidth="1"/>
    <col min="5" max="5" width="1.7109375" style="0" customWidth="1"/>
    <col min="6" max="7" width="8.7109375" style="0" customWidth="1"/>
    <col min="8" max="8" width="10.7109375" style="0" customWidth="1"/>
    <col min="9" max="16384" width="8.7109375" style="0" customWidth="1"/>
  </cols>
  <sheetData>
    <row r="2" spans="1:6" ht="15">
      <c r="A2" s="1" t="s">
        <v>592</v>
      </c>
      <c r="B2" s="1"/>
      <c r="C2" s="1"/>
      <c r="D2" s="1"/>
      <c r="E2" s="1"/>
      <c r="F2" s="1"/>
    </row>
    <row r="4" spans="1:9" ht="15">
      <c r="A4" s="2"/>
      <c r="B4" s="2"/>
      <c r="C4" s="2"/>
      <c r="D4" s="2"/>
      <c r="E4" s="2"/>
      <c r="F4" s="2"/>
      <c r="G4" s="2"/>
      <c r="H4" s="2"/>
      <c r="I4" s="2"/>
    </row>
    <row r="6" spans="1:9" ht="15">
      <c r="A6" s="7" t="s">
        <v>593</v>
      </c>
      <c r="C6" s="12" t="s">
        <v>594</v>
      </c>
      <c r="E6" s="3" t="s">
        <v>595</v>
      </c>
      <c r="F6" s="3"/>
      <c r="H6" s="3" t="s">
        <v>596</v>
      </c>
      <c r="I6" s="3"/>
    </row>
    <row r="7" spans="1:8" ht="15">
      <c r="A7" t="s">
        <v>597</v>
      </c>
      <c r="B7" s="14"/>
      <c r="C7" s="8">
        <v>100000000</v>
      </c>
      <c r="D7" s="14"/>
      <c r="E7" s="13" t="s">
        <v>38</v>
      </c>
      <c r="G7" s="14"/>
      <c r="H7" s="8">
        <v>13392529</v>
      </c>
    </row>
    <row r="8" spans="1:8" ht="15">
      <c r="A8" t="s">
        <v>598</v>
      </c>
      <c r="B8" s="14"/>
      <c r="C8" s="8">
        <v>2000000</v>
      </c>
      <c r="D8" s="14"/>
      <c r="E8" s="13" t="s">
        <v>38</v>
      </c>
      <c r="G8" s="14"/>
      <c r="H8" s="13" t="s">
        <v>38</v>
      </c>
    </row>
  </sheetData>
  <sheetProtection selectLockedCells="1" selectUnlockedCells="1"/>
  <mergeCells count="4">
    <mergeCell ref="A2:F2"/>
    <mergeCell ref="A4:I4"/>
    <mergeCell ref="E6:F6"/>
    <mergeCell ref="H6:I6"/>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L45"/>
  <sheetViews>
    <sheetView workbookViewId="0" topLeftCell="A1">
      <selection activeCell="A1" sqref="A1"/>
    </sheetView>
  </sheetViews>
  <sheetFormatPr defaultColWidth="8.00390625" defaultRowHeight="15"/>
  <cols>
    <col min="1" max="1" width="66.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7109375" style="0" customWidth="1"/>
    <col min="10" max="11" width="8.7109375" style="0" customWidth="1"/>
    <col min="12" max="12" width="33.7109375" style="0" customWidth="1"/>
    <col min="13" max="16384" width="8.7109375" style="0" customWidth="1"/>
  </cols>
  <sheetData>
    <row r="2" spans="1:6" ht="15">
      <c r="A2" s="1" t="s">
        <v>30</v>
      </c>
      <c r="B2" s="1"/>
      <c r="C2" s="1"/>
      <c r="D2" s="1"/>
      <c r="E2" s="1"/>
      <c r="F2" s="1"/>
    </row>
    <row r="4" spans="1:12" ht="15">
      <c r="A4" s="2"/>
      <c r="B4" s="2"/>
      <c r="C4" s="2"/>
      <c r="D4" s="2"/>
      <c r="E4" s="2"/>
      <c r="F4" s="2"/>
      <c r="G4" s="2"/>
      <c r="H4" s="2"/>
      <c r="I4" s="2"/>
      <c r="J4" s="2"/>
      <c r="K4" s="2"/>
      <c r="L4" s="2"/>
    </row>
    <row r="6" spans="1:12" ht="39.75" customHeight="1">
      <c r="A6" s="11" t="s">
        <v>31</v>
      </c>
      <c r="C6" s="3" t="s">
        <v>32</v>
      </c>
      <c r="D6" s="3"/>
      <c r="F6" s="3" t="s">
        <v>33</v>
      </c>
      <c r="G6" s="3"/>
      <c r="I6" s="3" t="s">
        <v>34</v>
      </c>
      <c r="J6" s="3"/>
      <c r="L6" s="12" t="s">
        <v>35</v>
      </c>
    </row>
    <row r="7" spans="1:10" ht="15">
      <c r="A7" s="7" t="s">
        <v>36</v>
      </c>
      <c r="C7" s="2"/>
      <c r="D7" s="2"/>
      <c r="F7" s="2"/>
      <c r="G7" s="2"/>
      <c r="I7" s="2"/>
      <c r="J7" s="2"/>
    </row>
    <row r="8" spans="1:12" ht="15">
      <c r="A8" t="s">
        <v>37</v>
      </c>
      <c r="C8" s="8">
        <v>30650</v>
      </c>
      <c r="F8" s="8">
        <v>11093</v>
      </c>
      <c r="I8" s="13" t="s">
        <v>38</v>
      </c>
      <c r="L8" s="14" t="s">
        <v>39</v>
      </c>
    </row>
    <row r="9" spans="1:12" ht="15">
      <c r="A9" t="s">
        <v>40</v>
      </c>
      <c r="C9" s="8">
        <v>56450</v>
      </c>
      <c r="F9" s="8">
        <v>6659</v>
      </c>
      <c r="I9" s="13" t="s">
        <v>38</v>
      </c>
      <c r="L9" s="14" t="s">
        <v>39</v>
      </c>
    </row>
    <row r="10" spans="3:10" ht="15">
      <c r="C10" s="2"/>
      <c r="D10" s="2"/>
      <c r="F10" s="2"/>
      <c r="G10" s="2"/>
      <c r="I10" s="2"/>
      <c r="J10" s="2"/>
    </row>
    <row r="11" spans="1:10" ht="15">
      <c r="A11" s="7" t="s">
        <v>41</v>
      </c>
      <c r="C11" s="2"/>
      <c r="D11" s="2"/>
      <c r="F11" s="2"/>
      <c r="G11" s="2"/>
      <c r="I11" s="2"/>
      <c r="J11" s="2"/>
    </row>
    <row r="12" spans="1:12" ht="15">
      <c r="A12" t="s">
        <v>37</v>
      </c>
      <c r="C12" s="8">
        <v>54325</v>
      </c>
      <c r="F12" s="8">
        <v>6259</v>
      </c>
      <c r="I12" s="13" t="s">
        <v>38</v>
      </c>
      <c r="L12" s="15">
        <v>21.4</v>
      </c>
    </row>
    <row r="13" spans="1:12" ht="15">
      <c r="A13" t="s">
        <v>40</v>
      </c>
      <c r="C13" s="8">
        <v>54325</v>
      </c>
      <c r="F13" s="8">
        <v>6920</v>
      </c>
      <c r="I13" s="13" t="s">
        <v>38</v>
      </c>
      <c r="L13" s="16">
        <v>24.75</v>
      </c>
    </row>
    <row r="14" spans="3:10" ht="15">
      <c r="C14" s="2"/>
      <c r="D14" s="2"/>
      <c r="F14" s="2"/>
      <c r="G14" s="2"/>
      <c r="I14" s="2"/>
      <c r="J14" s="2"/>
    </row>
    <row r="15" spans="1:10" ht="15">
      <c r="A15" s="7" t="s">
        <v>42</v>
      </c>
      <c r="C15" s="2"/>
      <c r="D15" s="2"/>
      <c r="F15" s="2"/>
      <c r="G15" s="2"/>
      <c r="I15" s="2"/>
      <c r="J15" s="2"/>
    </row>
    <row r="16" spans="1:12" ht="15">
      <c r="A16" t="s">
        <v>37</v>
      </c>
      <c r="C16" s="8">
        <v>48525</v>
      </c>
      <c r="F16" s="8">
        <v>7007</v>
      </c>
      <c r="I16" s="13" t="s">
        <v>38</v>
      </c>
      <c r="L16" s="15">
        <v>22.28</v>
      </c>
    </row>
    <row r="17" spans="1:12" ht="15">
      <c r="A17" t="s">
        <v>40</v>
      </c>
      <c r="C17" s="8">
        <v>48525</v>
      </c>
      <c r="F17" s="8">
        <v>7747</v>
      </c>
      <c r="I17" s="13" t="s">
        <v>38</v>
      </c>
      <c r="L17" s="16">
        <v>25.29</v>
      </c>
    </row>
    <row r="18" spans="1:12" ht="15">
      <c r="A18" t="s">
        <v>43</v>
      </c>
      <c r="C18" s="8">
        <v>48525</v>
      </c>
      <c r="F18" s="8">
        <v>5817</v>
      </c>
      <c r="I18" s="13" t="s">
        <v>38</v>
      </c>
      <c r="L18" s="16">
        <v>24.43</v>
      </c>
    </row>
    <row r="19" spans="3:10" ht="15">
      <c r="C19" s="2"/>
      <c r="D19" s="2"/>
      <c r="F19" s="2"/>
      <c r="G19" s="2"/>
      <c r="I19" s="2"/>
      <c r="J19" s="2"/>
    </row>
    <row r="20" spans="1:10" ht="15">
      <c r="A20" s="7" t="s">
        <v>44</v>
      </c>
      <c r="C20" s="2"/>
      <c r="D20" s="2"/>
      <c r="F20" s="2"/>
      <c r="G20" s="2"/>
      <c r="I20" s="2"/>
      <c r="J20" s="2"/>
    </row>
    <row r="21" spans="1:12" ht="15">
      <c r="A21" t="s">
        <v>37</v>
      </c>
      <c r="C21" s="8">
        <v>50000</v>
      </c>
      <c r="F21" s="8">
        <v>6800</v>
      </c>
      <c r="I21" s="13" t="s">
        <v>38</v>
      </c>
      <c r="L21" s="15">
        <v>22.01</v>
      </c>
    </row>
    <row r="22" spans="1:12" ht="15">
      <c r="A22" t="s">
        <v>40</v>
      </c>
      <c r="C22" s="8">
        <v>50000</v>
      </c>
      <c r="F22" s="8">
        <v>7519</v>
      </c>
      <c r="I22" s="13" t="s">
        <v>38</v>
      </c>
      <c r="L22" s="16">
        <v>25.3</v>
      </c>
    </row>
    <row r="23" spans="1:12" ht="15">
      <c r="A23" t="s">
        <v>43</v>
      </c>
      <c r="C23" s="8">
        <v>50000</v>
      </c>
      <c r="F23" s="8">
        <v>5645</v>
      </c>
      <c r="I23" s="13" t="s">
        <v>38</v>
      </c>
      <c r="L23" s="16">
        <v>24.84</v>
      </c>
    </row>
    <row r="24" spans="3:10" ht="15">
      <c r="C24" s="2"/>
      <c r="D24" s="2"/>
      <c r="F24" s="2"/>
      <c r="G24" s="2"/>
      <c r="I24" s="2"/>
      <c r="J24" s="2"/>
    </row>
    <row r="25" spans="1:10" ht="15">
      <c r="A25" s="7" t="s">
        <v>45</v>
      </c>
      <c r="C25" s="2"/>
      <c r="D25" s="2"/>
      <c r="F25" s="2"/>
      <c r="G25" s="2"/>
      <c r="I25" s="2"/>
      <c r="J25" s="2"/>
    </row>
    <row r="26" spans="1:12" ht="15">
      <c r="A26" t="s">
        <v>37</v>
      </c>
      <c r="C26" s="8">
        <v>21100</v>
      </c>
      <c r="F26" s="8">
        <v>16114</v>
      </c>
      <c r="I26" s="13" t="s">
        <v>38</v>
      </c>
      <c r="L26" s="14" t="s">
        <v>39</v>
      </c>
    </row>
    <row r="27" spans="1:12" ht="15">
      <c r="A27" t="s">
        <v>40</v>
      </c>
      <c r="C27" s="13" t="s">
        <v>38</v>
      </c>
      <c r="F27" s="13" t="s">
        <v>38</v>
      </c>
      <c r="I27" s="13" t="s">
        <v>38</v>
      </c>
      <c r="L27" s="14" t="s">
        <v>39</v>
      </c>
    </row>
    <row r="28" spans="1:12" ht="15">
      <c r="A28" t="s">
        <v>43</v>
      </c>
      <c r="C28" s="8">
        <v>12000</v>
      </c>
      <c r="F28" s="8">
        <v>23521</v>
      </c>
      <c r="I28" s="13" t="s">
        <v>38</v>
      </c>
      <c r="L28" s="14" t="s">
        <v>39</v>
      </c>
    </row>
    <row r="29" spans="1:12" ht="15">
      <c r="A29" t="s">
        <v>46</v>
      </c>
      <c r="C29" s="8">
        <v>17600</v>
      </c>
      <c r="F29" s="8">
        <v>11540</v>
      </c>
      <c r="I29" s="13" t="s">
        <v>38</v>
      </c>
      <c r="L29" s="14" t="s">
        <v>39</v>
      </c>
    </row>
    <row r="30" spans="1:12" ht="15">
      <c r="A30" t="s">
        <v>47</v>
      </c>
      <c r="C30" s="8">
        <v>9500</v>
      </c>
      <c r="F30" s="8">
        <v>15821</v>
      </c>
      <c r="I30" s="13" t="s">
        <v>38</v>
      </c>
      <c r="L30" s="14" t="s">
        <v>39</v>
      </c>
    </row>
    <row r="31" spans="1:12" ht="15">
      <c r="A31" t="s">
        <v>48</v>
      </c>
      <c r="C31" s="13" t="s">
        <v>38</v>
      </c>
      <c r="F31" s="13" t="s">
        <v>38</v>
      </c>
      <c r="I31" s="13" t="s">
        <v>38</v>
      </c>
      <c r="L31" s="14" t="s">
        <v>39</v>
      </c>
    </row>
    <row r="32" spans="3:10" ht="15">
      <c r="C32" s="2"/>
      <c r="D32" s="2"/>
      <c r="F32" s="2"/>
      <c r="G32" s="2"/>
      <c r="I32" s="2"/>
      <c r="J32" s="2"/>
    </row>
    <row r="33" spans="1:10" ht="15">
      <c r="A33" s="7" t="s">
        <v>49</v>
      </c>
      <c r="C33" s="2"/>
      <c r="D33" s="2"/>
      <c r="F33" s="2"/>
      <c r="G33" s="2"/>
      <c r="I33" s="2"/>
      <c r="J33" s="2"/>
    </row>
    <row r="34" spans="1:12" ht="15">
      <c r="A34" t="s">
        <v>50</v>
      </c>
      <c r="C34" s="8">
        <v>72612</v>
      </c>
      <c r="F34" s="8">
        <v>2847</v>
      </c>
      <c r="I34" s="13" t="s">
        <v>38</v>
      </c>
      <c r="L34" s="14" t="s">
        <v>39</v>
      </c>
    </row>
    <row r="35" spans="1:12" ht="15">
      <c r="A35" t="s">
        <v>51</v>
      </c>
      <c r="C35" s="8">
        <v>108955</v>
      </c>
      <c r="F35" s="8">
        <v>2256</v>
      </c>
      <c r="I35" s="13" t="s">
        <v>38</v>
      </c>
      <c r="L35" s="14" t="s">
        <v>39</v>
      </c>
    </row>
    <row r="36" spans="1:12" ht="15">
      <c r="A36" t="s">
        <v>52</v>
      </c>
      <c r="C36" s="8">
        <v>99224</v>
      </c>
      <c r="F36" s="8">
        <v>2429</v>
      </c>
      <c r="I36" s="13" t="s">
        <v>38</v>
      </c>
      <c r="L36" s="14" t="s">
        <v>39</v>
      </c>
    </row>
    <row r="37" spans="3:10" ht="15">
      <c r="C37" s="2"/>
      <c r="D37" s="2"/>
      <c r="F37" s="2"/>
      <c r="G37" s="2"/>
      <c r="I37" s="2"/>
      <c r="J37" s="2"/>
    </row>
    <row r="38" spans="1:10" ht="15">
      <c r="A38" s="7" t="s">
        <v>53</v>
      </c>
      <c r="C38" s="2"/>
      <c r="D38" s="2"/>
      <c r="F38" s="2"/>
      <c r="G38" s="2"/>
      <c r="I38" s="2"/>
      <c r="J38" s="2"/>
    </row>
    <row r="39" spans="1:12" ht="15">
      <c r="A39" t="s">
        <v>37</v>
      </c>
      <c r="C39" s="8">
        <v>133770</v>
      </c>
      <c r="F39" s="13" t="s">
        <v>38</v>
      </c>
      <c r="I39" s="13" t="s">
        <v>38</v>
      </c>
      <c r="L39" s="14" t="s">
        <v>39</v>
      </c>
    </row>
    <row r="40" spans="1:12" ht="15">
      <c r="A40" t="s">
        <v>40</v>
      </c>
      <c r="C40" s="8">
        <v>149880</v>
      </c>
      <c r="F40" s="13" t="s">
        <v>38</v>
      </c>
      <c r="I40" s="13" t="s">
        <v>38</v>
      </c>
      <c r="L40" s="14" t="s">
        <v>39</v>
      </c>
    </row>
    <row r="41" spans="1:12" ht="15">
      <c r="A41" t="s">
        <v>43</v>
      </c>
      <c r="C41" s="8">
        <v>149880</v>
      </c>
      <c r="F41" s="13" t="s">
        <v>38</v>
      </c>
      <c r="I41" s="13" t="s">
        <v>38</v>
      </c>
      <c r="L41" s="14" t="s">
        <v>39</v>
      </c>
    </row>
    <row r="42" spans="1:12" ht="15">
      <c r="A42" t="s">
        <v>46</v>
      </c>
      <c r="C42" s="8">
        <v>149880</v>
      </c>
      <c r="F42" s="13" t="s">
        <v>38</v>
      </c>
      <c r="I42" s="13" t="s">
        <v>38</v>
      </c>
      <c r="L42" s="14" t="s">
        <v>39</v>
      </c>
    </row>
    <row r="43" spans="1:12" ht="15">
      <c r="A43" t="s">
        <v>47</v>
      </c>
      <c r="C43" s="8">
        <v>149880</v>
      </c>
      <c r="F43" s="13" t="s">
        <v>38</v>
      </c>
      <c r="I43" s="13" t="s">
        <v>38</v>
      </c>
      <c r="L43" s="14" t="s">
        <v>39</v>
      </c>
    </row>
    <row r="44" spans="1:12" ht="15">
      <c r="A44" t="s">
        <v>48</v>
      </c>
      <c r="C44" s="8">
        <v>149880</v>
      </c>
      <c r="F44" s="13" t="s">
        <v>38</v>
      </c>
      <c r="I44" s="13" t="s">
        <v>38</v>
      </c>
      <c r="L44" s="14" t="s">
        <v>39</v>
      </c>
    </row>
    <row r="45" spans="1:12" ht="15">
      <c r="A45" t="s">
        <v>50</v>
      </c>
      <c r="C45" s="8">
        <v>127295</v>
      </c>
      <c r="F45" s="13" t="s">
        <v>38</v>
      </c>
      <c r="I45" s="13" t="s">
        <v>38</v>
      </c>
      <c r="L45" s="14" t="s">
        <v>39</v>
      </c>
    </row>
  </sheetData>
  <sheetProtection selectLockedCells="1" selectUnlockedCells="1"/>
  <mergeCells count="44">
    <mergeCell ref="A2:F2"/>
    <mergeCell ref="A4:L4"/>
    <mergeCell ref="C6:D6"/>
    <mergeCell ref="F6:G6"/>
    <mergeCell ref="I6:J6"/>
    <mergeCell ref="C7:D7"/>
    <mergeCell ref="F7:G7"/>
    <mergeCell ref="I7:J7"/>
    <mergeCell ref="C10:D10"/>
    <mergeCell ref="F10:G10"/>
    <mergeCell ref="I10:J10"/>
    <mergeCell ref="C11:D11"/>
    <mergeCell ref="F11:G11"/>
    <mergeCell ref="I11:J11"/>
    <mergeCell ref="C14:D14"/>
    <mergeCell ref="F14:G14"/>
    <mergeCell ref="I14:J14"/>
    <mergeCell ref="C15:D15"/>
    <mergeCell ref="F15:G15"/>
    <mergeCell ref="I15:J15"/>
    <mergeCell ref="C19:D19"/>
    <mergeCell ref="F19:G19"/>
    <mergeCell ref="I19:J19"/>
    <mergeCell ref="C20:D20"/>
    <mergeCell ref="F20:G20"/>
    <mergeCell ref="I20:J20"/>
    <mergeCell ref="C24:D24"/>
    <mergeCell ref="F24:G24"/>
    <mergeCell ref="I24:J24"/>
    <mergeCell ref="C25:D25"/>
    <mergeCell ref="F25:G25"/>
    <mergeCell ref="I25:J25"/>
    <mergeCell ref="C32:D32"/>
    <mergeCell ref="F32:G32"/>
    <mergeCell ref="I32:J32"/>
    <mergeCell ref="C33:D33"/>
    <mergeCell ref="F33:G33"/>
    <mergeCell ref="I33:J33"/>
    <mergeCell ref="C37:D37"/>
    <mergeCell ref="F37:G37"/>
    <mergeCell ref="I37:J37"/>
    <mergeCell ref="C38:D38"/>
    <mergeCell ref="F38:G38"/>
    <mergeCell ref="I38:J38"/>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66.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7109375" style="0" customWidth="1"/>
    <col min="10" max="11" width="8.7109375" style="0" customWidth="1"/>
    <col min="12" max="12" width="33.7109375" style="0" customWidth="1"/>
    <col min="13" max="16384" width="8.7109375" style="0" customWidth="1"/>
  </cols>
  <sheetData>
    <row r="2" spans="1:12" ht="15">
      <c r="A2" s="2"/>
      <c r="B2" s="2"/>
      <c r="C2" s="2"/>
      <c r="D2" s="2"/>
      <c r="E2" s="2"/>
      <c r="F2" s="2"/>
      <c r="G2" s="2"/>
      <c r="H2" s="2"/>
      <c r="I2" s="2"/>
      <c r="J2" s="2"/>
      <c r="K2" s="2"/>
      <c r="L2" s="2"/>
    </row>
    <row r="4" spans="1:12" ht="39.75" customHeight="1">
      <c r="A4" s="11" t="s">
        <v>31</v>
      </c>
      <c r="C4" s="3" t="s">
        <v>32</v>
      </c>
      <c r="D4" s="3"/>
      <c r="F4" s="3" t="s">
        <v>33</v>
      </c>
      <c r="G4" s="3"/>
      <c r="I4" s="3" t="s">
        <v>34</v>
      </c>
      <c r="J4" s="3"/>
      <c r="L4" s="12" t="s">
        <v>35</v>
      </c>
    </row>
    <row r="5" spans="1:12" ht="15">
      <c r="A5" t="s">
        <v>51</v>
      </c>
      <c r="C5" s="8">
        <v>26000</v>
      </c>
      <c r="F5" s="13" t="s">
        <v>38</v>
      </c>
      <c r="I5" s="13" t="s">
        <v>38</v>
      </c>
      <c r="L5" s="14" t="s">
        <v>39</v>
      </c>
    </row>
    <row r="6" spans="1:12" ht="15">
      <c r="A6" t="s">
        <v>52</v>
      </c>
      <c r="C6" s="13" t="s">
        <v>38</v>
      </c>
      <c r="F6" s="13" t="s">
        <v>38</v>
      </c>
      <c r="I6" s="13" t="s">
        <v>38</v>
      </c>
      <c r="L6" s="14" t="s">
        <v>39</v>
      </c>
    </row>
    <row r="7" spans="3:10" ht="15">
      <c r="C7" s="2"/>
      <c r="D7" s="2"/>
      <c r="F7" s="2"/>
      <c r="G7" s="2"/>
      <c r="I7" s="2"/>
      <c r="J7" s="2"/>
    </row>
    <row r="8" spans="1:10" ht="15">
      <c r="A8" s="7" t="s">
        <v>54</v>
      </c>
      <c r="C8" s="2"/>
      <c r="D8" s="2"/>
      <c r="F8" s="2"/>
      <c r="G8" s="2"/>
      <c r="I8" s="2"/>
      <c r="J8" s="2"/>
    </row>
    <row r="9" spans="1:12" ht="15">
      <c r="A9" t="s">
        <v>37</v>
      </c>
      <c r="C9" s="8">
        <v>338370</v>
      </c>
      <c r="F9" s="8">
        <v>1662</v>
      </c>
      <c r="I9" s="2"/>
      <c r="J9" s="2"/>
      <c r="L9" s="14" t="s">
        <v>39</v>
      </c>
    </row>
    <row r="10" spans="1:12" ht="15">
      <c r="A10" t="s">
        <v>40</v>
      </c>
      <c r="C10" s="8">
        <v>359180</v>
      </c>
      <c r="F10" s="8">
        <v>1796</v>
      </c>
      <c r="I10" s="13" t="s">
        <v>38</v>
      </c>
      <c r="L10" s="14" t="s">
        <v>39</v>
      </c>
    </row>
    <row r="11" spans="1:12" ht="15">
      <c r="A11" t="s">
        <v>43</v>
      </c>
      <c r="C11" s="8">
        <v>260405</v>
      </c>
      <c r="F11" s="8">
        <v>2554</v>
      </c>
      <c r="I11" s="13" t="s">
        <v>38</v>
      </c>
      <c r="L11" s="14" t="s">
        <v>39</v>
      </c>
    </row>
    <row r="12" spans="1:12" ht="15">
      <c r="A12" t="s">
        <v>46</v>
      </c>
      <c r="C12" s="8">
        <v>167480</v>
      </c>
      <c r="F12" s="8">
        <v>11540</v>
      </c>
      <c r="I12" s="13" t="s">
        <v>38</v>
      </c>
      <c r="L12" s="14" t="s">
        <v>39</v>
      </c>
    </row>
    <row r="13" spans="1:12" ht="15">
      <c r="A13" t="s">
        <v>47</v>
      </c>
      <c r="C13" s="8">
        <v>159380</v>
      </c>
      <c r="F13" s="8">
        <v>15821</v>
      </c>
      <c r="I13" s="13" t="s">
        <v>38</v>
      </c>
      <c r="L13" s="14" t="s">
        <v>39</v>
      </c>
    </row>
    <row r="14" spans="1:12" ht="15">
      <c r="A14" t="s">
        <v>48</v>
      </c>
      <c r="C14" s="8">
        <v>149880</v>
      </c>
      <c r="F14" s="13" t="s">
        <v>38</v>
      </c>
      <c r="I14" s="13" t="s">
        <v>38</v>
      </c>
      <c r="L14" s="14" t="s">
        <v>39</v>
      </c>
    </row>
    <row r="15" spans="1:12" ht="15">
      <c r="A15" t="s">
        <v>50</v>
      </c>
      <c r="C15" s="8">
        <v>199907</v>
      </c>
      <c r="F15" s="8">
        <v>2847</v>
      </c>
      <c r="I15" s="13" t="s">
        <v>38</v>
      </c>
      <c r="L15" s="14" t="s">
        <v>39</v>
      </c>
    </row>
    <row r="16" spans="1:12" ht="15">
      <c r="A16" t="s">
        <v>51</v>
      </c>
      <c r="C16" s="8">
        <v>134955</v>
      </c>
      <c r="F16" s="8">
        <v>2256</v>
      </c>
      <c r="I16" s="13" t="s">
        <v>38</v>
      </c>
      <c r="L16" s="14" t="s">
        <v>39</v>
      </c>
    </row>
    <row r="17" spans="1:12" ht="15">
      <c r="A17" t="s">
        <v>52</v>
      </c>
      <c r="C17" s="8">
        <v>99224</v>
      </c>
      <c r="F17" s="8">
        <v>2429</v>
      </c>
      <c r="I17" s="13" t="s">
        <v>38</v>
      </c>
      <c r="L17" s="14" t="s">
        <v>39</v>
      </c>
    </row>
  </sheetData>
  <sheetProtection selectLockedCells="1" selectUnlockedCells="1"/>
  <mergeCells count="11">
    <mergeCell ref="A2:L2"/>
    <mergeCell ref="C4:D4"/>
    <mergeCell ref="F4:G4"/>
    <mergeCell ref="I4:J4"/>
    <mergeCell ref="C7:D7"/>
    <mergeCell ref="F7:G7"/>
    <mergeCell ref="I7:J7"/>
    <mergeCell ref="C8:D8"/>
    <mergeCell ref="F8:G8"/>
    <mergeCell ref="I8:J8"/>
    <mergeCell ref="I9:J9"/>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10.7109375" style="0" customWidth="1"/>
    <col min="4" max="16384" width="8.7109375" style="0" customWidth="1"/>
  </cols>
  <sheetData>
    <row r="2" spans="1:6" ht="15">
      <c r="A2" s="1" t="s">
        <v>55</v>
      </c>
      <c r="B2" s="1"/>
      <c r="C2" s="1"/>
      <c r="D2" s="1"/>
      <c r="E2" s="1"/>
      <c r="F2" s="1"/>
    </row>
    <row r="4" spans="1:4" ht="15">
      <c r="A4" s="2"/>
      <c r="B4" s="2"/>
      <c r="C4" s="2"/>
      <c r="D4" s="2"/>
    </row>
    <row r="6" spans="1:4" ht="15">
      <c r="A6" s="7" t="s">
        <v>56</v>
      </c>
      <c r="C6" s="3" t="s">
        <v>57</v>
      </c>
      <c r="D6" s="3"/>
    </row>
    <row r="7" spans="1:3" ht="15">
      <c r="A7" t="s">
        <v>58</v>
      </c>
      <c r="B7" s="5">
        <v>19437500</v>
      </c>
      <c r="C7" s="5"/>
    </row>
    <row r="8" spans="1:3" ht="15">
      <c r="A8" t="s">
        <v>59</v>
      </c>
      <c r="C8" s="8">
        <v>4750000</v>
      </c>
    </row>
    <row r="9" spans="1:3" ht="15">
      <c r="A9" t="s">
        <v>60</v>
      </c>
      <c r="C9" s="8">
        <v>812500</v>
      </c>
    </row>
    <row r="10" spans="1:3" ht="15">
      <c r="A10" s="7" t="s">
        <v>2</v>
      </c>
      <c r="B10" s="5">
        <v>25000000</v>
      </c>
      <c r="C10" s="5"/>
    </row>
  </sheetData>
  <sheetProtection selectLockedCells="1" selectUnlockedCells="1"/>
  <mergeCells count="5">
    <mergeCell ref="A2:F2"/>
    <mergeCell ref="A4:D4"/>
    <mergeCell ref="C6:D6"/>
    <mergeCell ref="B7:C7"/>
    <mergeCell ref="B10:C10"/>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51.7109375" style="0" customWidth="1"/>
    <col min="2" max="2" width="8.7109375" style="0" customWidth="1"/>
    <col min="3" max="3" width="10.7109375" style="0" customWidth="1"/>
    <col min="4" max="4" width="8.7109375" style="0" customWidth="1"/>
    <col min="5" max="5" width="1.7109375" style="0" customWidth="1"/>
    <col min="6" max="16384" width="8.7109375" style="0" customWidth="1"/>
  </cols>
  <sheetData>
    <row r="2" spans="1:12" ht="15">
      <c r="A2" s="2"/>
      <c r="B2" s="2"/>
      <c r="C2" s="2"/>
      <c r="D2" s="2"/>
      <c r="E2" s="2"/>
      <c r="F2" s="2"/>
      <c r="G2" s="2"/>
      <c r="H2" s="2"/>
      <c r="I2" s="2"/>
      <c r="J2" s="2"/>
      <c r="K2" s="2"/>
      <c r="L2" s="2"/>
    </row>
    <row r="4" spans="3:12" ht="15">
      <c r="C4" s="2"/>
      <c r="D4" s="2"/>
      <c r="G4" s="3" t="s">
        <v>2</v>
      </c>
      <c r="H4" s="3"/>
      <c r="I4" s="3"/>
      <c r="J4" s="3"/>
      <c r="K4" s="3"/>
      <c r="L4" s="3"/>
    </row>
    <row r="5" spans="3:12" ht="15">
      <c r="C5" s="3" t="s">
        <v>1</v>
      </c>
      <c r="D5" s="3"/>
      <c r="G5" s="3" t="s">
        <v>61</v>
      </c>
      <c r="H5" s="3"/>
      <c r="J5" s="3" t="s">
        <v>62</v>
      </c>
      <c r="K5" s="3"/>
      <c r="L5" s="3"/>
    </row>
    <row r="6" spans="1:11" ht="15">
      <c r="A6" t="s">
        <v>3</v>
      </c>
      <c r="C6" s="17">
        <v>100</v>
      </c>
      <c r="E6" t="s">
        <v>63</v>
      </c>
      <c r="G6" s="5">
        <v>25000000</v>
      </c>
      <c r="H6" s="5"/>
      <c r="J6" s="5">
        <v>28750000</v>
      </c>
      <c r="K6" s="5"/>
    </row>
    <row r="7" spans="1:11" ht="15">
      <c r="A7" t="s">
        <v>64</v>
      </c>
      <c r="C7" s="17">
        <v>3</v>
      </c>
      <c r="E7" t="s">
        <v>63</v>
      </c>
      <c r="G7" s="5">
        <v>750000</v>
      </c>
      <c r="H7" s="5"/>
      <c r="J7" s="5">
        <v>862500</v>
      </c>
      <c r="K7" s="5"/>
    </row>
    <row r="8" spans="1:11" ht="15">
      <c r="A8" t="s">
        <v>65</v>
      </c>
      <c r="C8" s="17">
        <v>97</v>
      </c>
      <c r="E8" t="s">
        <v>63</v>
      </c>
      <c r="G8" s="5">
        <v>24250000</v>
      </c>
      <c r="H8" s="5"/>
      <c r="J8" s="5">
        <v>27887500</v>
      </c>
      <c r="K8" s="5"/>
    </row>
  </sheetData>
  <sheetProtection selectLockedCells="1" selectUnlockedCells="1"/>
  <mergeCells count="12">
    <mergeCell ref="A2:L2"/>
    <mergeCell ref="C4:D4"/>
    <mergeCell ref="G4:L4"/>
    <mergeCell ref="C5:D5"/>
    <mergeCell ref="G5:H5"/>
    <mergeCell ref="J5:L5"/>
    <mergeCell ref="G6:H6"/>
    <mergeCell ref="J6:K6"/>
    <mergeCell ref="G7:H7"/>
    <mergeCell ref="J7:K7"/>
    <mergeCell ref="G8:H8"/>
    <mergeCell ref="J8:K8"/>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90.8515625" style="0" customWidth="1"/>
    <col min="2" max="2" width="10.7109375" style="0" customWidth="1"/>
    <col min="3" max="3" width="8.7109375" style="0" customWidth="1"/>
    <col min="4" max="4" width="10.7109375" style="0" customWidth="1"/>
    <col min="5" max="5" width="8.7109375" style="0" customWidth="1"/>
    <col min="6" max="6" width="10.7109375" style="0" customWidth="1"/>
    <col min="7" max="7" width="8.7109375" style="0" customWidth="1"/>
    <col min="8" max="8" width="10.7109375" style="0" customWidth="1"/>
    <col min="9" max="16384" width="8.7109375" style="0" customWidth="1"/>
  </cols>
  <sheetData>
    <row r="2" spans="1:6" ht="15">
      <c r="A2" s="1" t="s">
        <v>66</v>
      </c>
      <c r="B2" s="1"/>
      <c r="C2" s="1"/>
      <c r="D2" s="1"/>
      <c r="E2" s="1"/>
      <c r="F2" s="1"/>
    </row>
    <row r="4" spans="1:8" ht="15">
      <c r="A4" s="2"/>
      <c r="B4" s="2"/>
      <c r="C4" s="2"/>
      <c r="D4" s="2"/>
      <c r="E4" s="2"/>
      <c r="F4" s="2"/>
      <c r="G4" s="2"/>
      <c r="H4" s="2"/>
    </row>
    <row r="6" spans="2:8" ht="15">
      <c r="B6" s="12" t="s">
        <v>67</v>
      </c>
      <c r="D6" s="12" t="s">
        <v>68</v>
      </c>
      <c r="F6" s="12" t="s">
        <v>69</v>
      </c>
      <c r="H6" s="12" t="s">
        <v>70</v>
      </c>
    </row>
    <row r="7" spans="1:8" ht="15">
      <c r="A7" t="s">
        <v>71</v>
      </c>
      <c r="B7" s="18">
        <v>176</v>
      </c>
      <c r="D7" s="18">
        <v>460</v>
      </c>
      <c r="F7" s="18">
        <v>669</v>
      </c>
      <c r="H7" s="18">
        <v>983</v>
      </c>
    </row>
  </sheetData>
  <sheetProtection selectLockedCells="1" selectUnlockedCells="1"/>
  <mergeCells count="2">
    <mergeCell ref="A2:F2"/>
    <mergeCell ref="A4:H4"/>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H5"/>
  <sheetViews>
    <sheetView workbookViewId="0" topLeftCell="A1">
      <selection activeCell="A1" sqref="A1"/>
    </sheetView>
  </sheetViews>
  <sheetFormatPr defaultColWidth="8.00390625" defaultRowHeight="15"/>
  <cols>
    <col min="1" max="1" width="90.8515625" style="0" customWidth="1"/>
    <col min="2" max="2" width="10.7109375" style="0" customWidth="1"/>
    <col min="3" max="3" width="8.7109375" style="0" customWidth="1"/>
    <col min="4" max="4" width="10.7109375" style="0" customWidth="1"/>
    <col min="5" max="5" width="8.7109375" style="0" customWidth="1"/>
    <col min="6" max="6" width="10.7109375" style="0" customWidth="1"/>
    <col min="7" max="7" width="8.7109375" style="0" customWidth="1"/>
    <col min="8" max="8" width="10.7109375" style="0" customWidth="1"/>
    <col min="9" max="16384" width="8.7109375" style="0" customWidth="1"/>
  </cols>
  <sheetData>
    <row r="2" spans="1:8" ht="15">
      <c r="A2" s="2"/>
      <c r="B2" s="2"/>
      <c r="C2" s="2"/>
      <c r="D2" s="2"/>
      <c r="E2" s="2"/>
      <c r="F2" s="2"/>
      <c r="G2" s="2"/>
      <c r="H2" s="2"/>
    </row>
    <row r="4" spans="2:8" ht="15">
      <c r="B4" s="12" t="s">
        <v>67</v>
      </c>
      <c r="D4" s="12" t="s">
        <v>68</v>
      </c>
      <c r="F4" s="12" t="s">
        <v>69</v>
      </c>
      <c r="H4" s="12" t="s">
        <v>70</v>
      </c>
    </row>
    <row r="5" spans="1:8" ht="15">
      <c r="A5" t="s">
        <v>71</v>
      </c>
      <c r="B5" s="18">
        <v>176</v>
      </c>
      <c r="D5" s="18">
        <v>460</v>
      </c>
      <c r="F5" s="18">
        <v>669</v>
      </c>
      <c r="H5" s="18">
        <v>983</v>
      </c>
    </row>
  </sheetData>
  <sheetProtection selectLockedCells="1" selectUnlockedCells="1"/>
  <mergeCells count="1">
    <mergeCell ref="A2:H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X35"/>
  <sheetViews>
    <sheetView workbookViewId="0" topLeftCell="A1">
      <selection activeCell="A1" sqref="A1"/>
    </sheetView>
  </sheetViews>
  <sheetFormatPr defaultColWidth="8.00390625" defaultRowHeight="15"/>
  <cols>
    <col min="1" max="1" width="80.8515625" style="0" customWidth="1"/>
    <col min="2" max="2" width="8.7109375" style="0" customWidth="1"/>
    <col min="3" max="3" width="58.7109375" style="0" customWidth="1"/>
    <col min="4" max="4" width="8.7109375" style="0" customWidth="1"/>
    <col min="5" max="5" width="17.7109375" style="0" customWidth="1"/>
    <col min="6" max="6" width="8.7109375" style="0" customWidth="1"/>
    <col min="7" max="7" width="22.7109375" style="0" customWidth="1"/>
    <col min="8" max="8" width="8.7109375" style="0" customWidth="1"/>
    <col min="9" max="9" width="10.7109375" style="0" customWidth="1"/>
    <col min="10" max="22" width="8.7109375" style="0" customWidth="1"/>
    <col min="23" max="23" width="10.7109375" style="0" customWidth="1"/>
    <col min="24" max="16384" width="8.7109375" style="0" customWidth="1"/>
  </cols>
  <sheetData>
    <row r="2" spans="1:6" ht="15">
      <c r="A2" s="1" t="s">
        <v>72</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1:24" ht="39.75" customHeight="1">
      <c r="A6" s="11" t="s">
        <v>73</v>
      </c>
      <c r="C6" s="12" t="s">
        <v>74</v>
      </c>
      <c r="E6" s="12" t="s">
        <v>75</v>
      </c>
      <c r="G6" s="19" t="s">
        <v>76</v>
      </c>
      <c r="I6" s="12" t="s">
        <v>77</v>
      </c>
      <c r="K6" s="20" t="s">
        <v>78</v>
      </c>
      <c r="L6" s="20"/>
      <c r="M6" s="20"/>
      <c r="O6" s="3" t="s">
        <v>79</v>
      </c>
      <c r="P6" s="3"/>
      <c r="Q6" s="3"/>
      <c r="S6" s="3" t="s">
        <v>80</v>
      </c>
      <c r="T6" s="3"/>
      <c r="U6" s="3"/>
      <c r="W6" s="20" t="s">
        <v>81</v>
      </c>
      <c r="X6" s="20"/>
    </row>
    <row r="7" spans="11:24" ht="15">
      <c r="K7" s="3" t="s">
        <v>82</v>
      </c>
      <c r="L7" s="3"/>
      <c r="M7" s="3"/>
      <c r="N7" s="3"/>
      <c r="O7" s="3"/>
      <c r="P7" s="3"/>
      <c r="Q7" s="3"/>
      <c r="R7" s="3"/>
      <c r="S7" s="3"/>
      <c r="T7" s="3"/>
      <c r="U7" s="3"/>
      <c r="W7" s="2"/>
      <c r="X7" s="2"/>
    </row>
    <row r="8" spans="1:24" ht="15">
      <c r="A8" s="1" t="s">
        <v>83</v>
      </c>
      <c r="B8" s="1"/>
      <c r="C8" s="1"/>
      <c r="D8" s="1"/>
      <c r="E8" s="1"/>
      <c r="K8" s="2"/>
      <c r="L8" s="2"/>
      <c r="M8" s="2"/>
      <c r="O8" s="2"/>
      <c r="P8" s="2"/>
      <c r="Q8" s="2"/>
      <c r="S8" s="2"/>
      <c r="T8" s="2"/>
      <c r="U8" s="2"/>
      <c r="W8" s="2"/>
      <c r="X8" s="2"/>
    </row>
    <row r="9" spans="1:24" ht="15">
      <c r="A9" s="21" t="s">
        <v>84</v>
      </c>
      <c r="K9" s="2"/>
      <c r="L9" s="2"/>
      <c r="M9" s="2"/>
      <c r="O9" s="2"/>
      <c r="P9" s="2"/>
      <c r="Q9" s="2"/>
      <c r="S9" s="2"/>
      <c r="T9" s="2"/>
      <c r="U9" s="2"/>
      <c r="W9" s="2"/>
      <c r="X9" s="2"/>
    </row>
    <row r="10" spans="1:24" ht="15">
      <c r="A10" s="7" t="s">
        <v>85</v>
      </c>
      <c r="C10" t="s">
        <v>86</v>
      </c>
      <c r="K10" s="2"/>
      <c r="L10" s="2"/>
      <c r="M10" s="2"/>
      <c r="O10" s="2"/>
      <c r="P10" s="2"/>
      <c r="Q10" s="2"/>
      <c r="S10" s="2"/>
      <c r="T10" s="2"/>
      <c r="U10" s="2"/>
      <c r="W10" s="2"/>
      <c r="X10" s="2"/>
    </row>
    <row r="11" spans="1:23" ht="15">
      <c r="A11" t="s">
        <v>87</v>
      </c>
      <c r="E11" s="14" t="s">
        <v>88</v>
      </c>
      <c r="G11" s="14" t="s">
        <v>89</v>
      </c>
      <c r="I11" s="14" t="s">
        <v>90</v>
      </c>
      <c r="K11" s="5">
        <v>1995</v>
      </c>
      <c r="L11" s="5"/>
      <c r="O11" s="5">
        <v>1971</v>
      </c>
      <c r="P11" s="5"/>
      <c r="S11" s="5">
        <v>2004</v>
      </c>
      <c r="T11" s="5"/>
      <c r="W11" s="13" t="s">
        <v>91</v>
      </c>
    </row>
    <row r="12" spans="11:24" ht="15">
      <c r="K12" s="2"/>
      <c r="L12" s="2"/>
      <c r="M12" s="2"/>
      <c r="O12" s="2"/>
      <c r="P12" s="2"/>
      <c r="Q12" s="2"/>
      <c r="S12" s="2"/>
      <c r="T12" s="2"/>
      <c r="U12" s="2"/>
      <c r="W12" s="2"/>
      <c r="X12" s="2"/>
    </row>
    <row r="13" spans="1:24" ht="15">
      <c r="A13" s="7" t="s">
        <v>92</v>
      </c>
      <c r="C13" t="s">
        <v>93</v>
      </c>
      <c r="K13" s="2"/>
      <c r="L13" s="2"/>
      <c r="M13" s="2"/>
      <c r="O13" s="2"/>
      <c r="P13" s="2"/>
      <c r="Q13" s="2"/>
      <c r="S13" s="2"/>
      <c r="T13" s="2"/>
      <c r="U13" s="2"/>
      <c r="W13" s="2"/>
      <c r="X13" s="2"/>
    </row>
    <row r="14" spans="1:23" ht="15">
      <c r="A14" t="s">
        <v>87</v>
      </c>
      <c r="E14" s="14" t="s">
        <v>94</v>
      </c>
      <c r="G14" s="14" t="s">
        <v>95</v>
      </c>
      <c r="I14" s="14" t="s">
        <v>96</v>
      </c>
      <c r="K14" s="22">
        <v>2607</v>
      </c>
      <c r="L14" s="22"/>
      <c r="O14" s="22">
        <v>2612</v>
      </c>
      <c r="P14" s="22"/>
      <c r="S14" s="22">
        <v>2632</v>
      </c>
      <c r="T14" s="22"/>
      <c r="W14" s="13" t="s">
        <v>97</v>
      </c>
    </row>
    <row r="15" spans="11:24" ht="15">
      <c r="K15" s="2"/>
      <c r="L15" s="2"/>
      <c r="M15" s="2"/>
      <c r="O15" s="2"/>
      <c r="P15" s="2"/>
      <c r="Q15" s="2"/>
      <c r="S15" s="2"/>
      <c r="T15" s="2"/>
      <c r="U15" s="2"/>
      <c r="W15" s="2"/>
      <c r="X15" s="2"/>
    </row>
    <row r="16" spans="1:24" ht="15">
      <c r="A16" s="7" t="s">
        <v>98</v>
      </c>
      <c r="C16" t="s">
        <v>99</v>
      </c>
      <c r="K16" s="2"/>
      <c r="L16" s="2"/>
      <c r="M16" s="2"/>
      <c r="O16" s="2"/>
      <c r="P16" s="2"/>
      <c r="Q16" s="2"/>
      <c r="S16" s="2"/>
      <c r="T16" s="2"/>
      <c r="U16" s="2"/>
      <c r="W16" s="2"/>
      <c r="X16" s="2"/>
    </row>
    <row r="17" spans="1:23" ht="15">
      <c r="A17" t="s">
        <v>87</v>
      </c>
      <c r="E17" s="14" t="s">
        <v>100</v>
      </c>
      <c r="G17" s="14" t="s">
        <v>101</v>
      </c>
      <c r="I17" s="14" t="s">
        <v>102</v>
      </c>
      <c r="K17" s="22">
        <v>1082</v>
      </c>
      <c r="L17" s="22"/>
      <c r="O17" s="22">
        <v>1081</v>
      </c>
      <c r="P17" s="22"/>
      <c r="S17" s="22">
        <v>1094</v>
      </c>
      <c r="T17" s="22"/>
      <c r="W17" s="17">
        <v>0.7</v>
      </c>
    </row>
    <row r="18" spans="11:24" ht="15">
      <c r="K18" s="2"/>
      <c r="L18" s="2"/>
      <c r="M18" s="2"/>
      <c r="O18" s="2"/>
      <c r="P18" s="2"/>
      <c r="Q18" s="2"/>
      <c r="S18" s="2"/>
      <c r="T18" s="2"/>
      <c r="U18" s="2"/>
      <c r="W18" s="2"/>
      <c r="X18" s="2"/>
    </row>
    <row r="19" spans="1:24" ht="15">
      <c r="A19" s="7" t="s">
        <v>103</v>
      </c>
      <c r="C19" t="s">
        <v>104</v>
      </c>
      <c r="K19" s="2"/>
      <c r="L19" s="2"/>
      <c r="M19" s="2"/>
      <c r="O19" s="2"/>
      <c r="P19" s="2"/>
      <c r="Q19" s="2"/>
      <c r="S19" s="2"/>
      <c r="T19" s="2"/>
      <c r="U19" s="2"/>
      <c r="W19" s="2"/>
      <c r="X19" s="2"/>
    </row>
    <row r="20" spans="1:23" ht="15">
      <c r="A20" t="s">
        <v>87</v>
      </c>
      <c r="E20" s="14" t="s">
        <v>105</v>
      </c>
      <c r="G20" s="14" t="s">
        <v>106</v>
      </c>
      <c r="I20" s="14" t="s">
        <v>107</v>
      </c>
      <c r="K20" s="22">
        <v>13250</v>
      </c>
      <c r="L20" s="22"/>
      <c r="O20" s="22">
        <v>13119</v>
      </c>
      <c r="P20" s="22"/>
      <c r="S20" s="22">
        <v>13119</v>
      </c>
      <c r="T20" s="22"/>
      <c r="W20" s="17">
        <v>7.9</v>
      </c>
    </row>
    <row r="21" spans="11:24" ht="15">
      <c r="K21" s="2"/>
      <c r="L21" s="2"/>
      <c r="M21" s="2"/>
      <c r="O21" s="2"/>
      <c r="P21" s="2"/>
      <c r="Q21" s="2"/>
      <c r="S21" s="2"/>
      <c r="T21" s="2"/>
      <c r="U21" s="2"/>
      <c r="W21" s="2"/>
      <c r="X21" s="2"/>
    </row>
    <row r="22" spans="1:24" ht="15">
      <c r="A22" s="7" t="s">
        <v>108</v>
      </c>
      <c r="C22" t="s">
        <v>109</v>
      </c>
      <c r="K22" s="2"/>
      <c r="L22" s="2"/>
      <c r="M22" s="2"/>
      <c r="O22" s="2"/>
      <c r="P22" s="2"/>
      <c r="Q22" s="2"/>
      <c r="S22" s="2"/>
      <c r="T22" s="2"/>
      <c r="U22" s="2"/>
      <c r="W22" s="2"/>
      <c r="X22" s="2"/>
    </row>
    <row r="23" spans="1:23" ht="15">
      <c r="A23" t="s">
        <v>87</v>
      </c>
      <c r="E23" s="14" t="s">
        <v>110</v>
      </c>
      <c r="G23" s="14" t="s">
        <v>89</v>
      </c>
      <c r="I23" s="14" t="s">
        <v>111</v>
      </c>
      <c r="K23" s="22">
        <v>1489</v>
      </c>
      <c r="L23" s="22"/>
      <c r="O23" s="22">
        <v>1484</v>
      </c>
      <c r="P23" s="22"/>
      <c r="S23" s="22">
        <v>1498</v>
      </c>
      <c r="T23" s="22"/>
      <c r="W23" s="17">
        <v>0.9</v>
      </c>
    </row>
    <row r="24" spans="11:24" ht="15">
      <c r="K24" s="2"/>
      <c r="L24" s="2"/>
      <c r="M24" s="2"/>
      <c r="O24" s="2"/>
      <c r="P24" s="2"/>
      <c r="Q24" s="2"/>
      <c r="S24" s="2"/>
      <c r="T24" s="2"/>
      <c r="U24" s="2"/>
      <c r="W24" s="2"/>
      <c r="X24" s="2"/>
    </row>
    <row r="25" spans="1:24" ht="15">
      <c r="A25" s="7" t="s">
        <v>112</v>
      </c>
      <c r="C25" t="s">
        <v>113</v>
      </c>
      <c r="K25" s="2"/>
      <c r="L25" s="2"/>
      <c r="M25" s="2"/>
      <c r="O25" s="2"/>
      <c r="P25" s="2"/>
      <c r="Q25" s="2"/>
      <c r="S25" s="2"/>
      <c r="T25" s="2"/>
      <c r="U25" s="2"/>
      <c r="W25" s="2"/>
      <c r="X25" s="2"/>
    </row>
    <row r="26" spans="1:23" ht="15">
      <c r="A26" t="s">
        <v>87</v>
      </c>
      <c r="E26" s="14" t="s">
        <v>114</v>
      </c>
      <c r="G26" s="14" t="s">
        <v>115</v>
      </c>
      <c r="I26" s="14" t="s">
        <v>116</v>
      </c>
      <c r="K26" s="22">
        <v>1985</v>
      </c>
      <c r="L26" s="22"/>
      <c r="O26" s="22">
        <v>1987</v>
      </c>
      <c r="P26" s="22"/>
      <c r="S26" s="22">
        <v>2001</v>
      </c>
      <c r="T26" s="22"/>
      <c r="W26" s="17">
        <v>1.2</v>
      </c>
    </row>
    <row r="27" spans="11:24" ht="15">
      <c r="K27" s="2"/>
      <c r="L27" s="2"/>
      <c r="M27" s="2"/>
      <c r="O27" s="2"/>
      <c r="P27" s="2"/>
      <c r="Q27" s="2"/>
      <c r="S27" s="2"/>
      <c r="T27" s="2"/>
      <c r="U27" s="2"/>
      <c r="W27" s="2"/>
      <c r="X27" s="2"/>
    </row>
    <row r="28" spans="1:24" ht="15">
      <c r="A28" s="7" t="s">
        <v>117</v>
      </c>
      <c r="C28" t="s">
        <v>118</v>
      </c>
      <c r="K28" s="2"/>
      <c r="L28" s="2"/>
      <c r="M28" s="2"/>
      <c r="O28" s="2"/>
      <c r="P28" s="2"/>
      <c r="Q28" s="2"/>
      <c r="S28" s="2"/>
      <c r="T28" s="2"/>
      <c r="U28" s="2"/>
      <c r="W28" s="2"/>
      <c r="X28" s="2"/>
    </row>
    <row r="29" spans="1:23" ht="15">
      <c r="A29" t="s">
        <v>87</v>
      </c>
      <c r="E29" s="14" t="s">
        <v>119</v>
      </c>
      <c r="G29" s="14" t="s">
        <v>120</v>
      </c>
      <c r="I29" s="14" t="s">
        <v>121</v>
      </c>
      <c r="K29" s="5">
        <v>1985</v>
      </c>
      <c r="L29" s="5"/>
      <c r="O29" s="5">
        <v>1985</v>
      </c>
      <c r="P29" s="5"/>
      <c r="S29" s="5">
        <v>1998</v>
      </c>
      <c r="T29" s="5"/>
      <c r="W29" s="13" t="s">
        <v>91</v>
      </c>
    </row>
    <row r="30" spans="1:23" ht="15">
      <c r="A30" t="s">
        <v>87</v>
      </c>
      <c r="E30" s="14" t="s">
        <v>119</v>
      </c>
      <c r="G30" s="14" t="s">
        <v>120</v>
      </c>
      <c r="I30" s="14" t="s">
        <v>122</v>
      </c>
      <c r="K30" s="22">
        <v>995</v>
      </c>
      <c r="L30" s="22"/>
      <c r="O30" s="22">
        <v>997</v>
      </c>
      <c r="P30" s="22"/>
      <c r="S30" s="22">
        <v>1002</v>
      </c>
      <c r="T30" s="22"/>
      <c r="W30" s="17">
        <v>0.6000000000000001</v>
      </c>
    </row>
    <row r="31" spans="1:23" ht="15">
      <c r="A31" t="s">
        <v>87</v>
      </c>
      <c r="E31" s="14" t="s">
        <v>123</v>
      </c>
      <c r="G31" s="14" t="s">
        <v>124</v>
      </c>
      <c r="I31" s="14" t="s">
        <v>125</v>
      </c>
      <c r="K31" s="22">
        <v>1500</v>
      </c>
      <c r="L31" s="22"/>
      <c r="O31" s="22">
        <v>1511</v>
      </c>
      <c r="P31" s="22"/>
      <c r="S31" s="22">
        <v>1511</v>
      </c>
      <c r="T31" s="22"/>
      <c r="W31" s="17">
        <v>0.9</v>
      </c>
    </row>
    <row r="32" spans="11:23" ht="15">
      <c r="K32" s="22">
        <v>4480</v>
      </c>
      <c r="L32" s="22"/>
      <c r="O32" s="22">
        <v>4493</v>
      </c>
      <c r="P32" s="22"/>
      <c r="S32" s="22">
        <v>4511</v>
      </c>
      <c r="T32" s="22"/>
      <c r="W32" s="17">
        <v>2.7</v>
      </c>
    </row>
    <row r="33" spans="11:24" ht="15">
      <c r="K33" s="2"/>
      <c r="L33" s="2"/>
      <c r="M33" s="2"/>
      <c r="O33" s="2"/>
      <c r="P33" s="2"/>
      <c r="Q33" s="2"/>
      <c r="S33" s="2"/>
      <c r="T33" s="2"/>
      <c r="U33" s="2"/>
      <c r="W33" s="2"/>
      <c r="X33" s="2"/>
    </row>
    <row r="34" spans="1:24" ht="15">
      <c r="A34" s="7" t="s">
        <v>126</v>
      </c>
      <c r="C34" t="s">
        <v>127</v>
      </c>
      <c r="K34" s="2"/>
      <c r="L34" s="2"/>
      <c r="M34" s="2"/>
      <c r="O34" s="2"/>
      <c r="P34" s="2"/>
      <c r="Q34" s="2"/>
      <c r="S34" s="2"/>
      <c r="T34" s="2"/>
      <c r="U34" s="2"/>
      <c r="W34" s="2"/>
      <c r="X34" s="2"/>
    </row>
    <row r="35" spans="1:23" ht="15">
      <c r="A35" t="s">
        <v>87</v>
      </c>
      <c r="E35" s="14" t="s">
        <v>128</v>
      </c>
      <c r="G35" s="14" t="s">
        <v>95</v>
      </c>
      <c r="I35" s="14" t="s">
        <v>129</v>
      </c>
      <c r="K35" s="22">
        <v>1985</v>
      </c>
      <c r="L35" s="22"/>
      <c r="O35" s="22">
        <v>1990</v>
      </c>
      <c r="P35" s="22"/>
      <c r="S35" s="22">
        <v>1998</v>
      </c>
      <c r="T35" s="22"/>
      <c r="W35" s="17">
        <v>1.2</v>
      </c>
    </row>
  </sheetData>
  <sheetProtection selectLockedCells="1" selectUnlockedCells="1"/>
  <mergeCells count="110">
    <mergeCell ref="A2:F2"/>
    <mergeCell ref="A4:X4"/>
    <mergeCell ref="K6:M6"/>
    <mergeCell ref="O6:Q6"/>
    <mergeCell ref="S6:U6"/>
    <mergeCell ref="W6:X6"/>
    <mergeCell ref="K7:U7"/>
    <mergeCell ref="W7:X7"/>
    <mergeCell ref="A8:E8"/>
    <mergeCell ref="K8:M8"/>
    <mergeCell ref="O8:Q8"/>
    <mergeCell ref="S8:U8"/>
    <mergeCell ref="W8:X8"/>
    <mergeCell ref="K9:M9"/>
    <mergeCell ref="O9:Q9"/>
    <mergeCell ref="S9:U9"/>
    <mergeCell ref="W9:X9"/>
    <mergeCell ref="K10:M10"/>
    <mergeCell ref="O10:Q10"/>
    <mergeCell ref="S10:U10"/>
    <mergeCell ref="W10:X10"/>
    <mergeCell ref="K11:L11"/>
    <mergeCell ref="O11:P11"/>
    <mergeCell ref="S11:T11"/>
    <mergeCell ref="K12:M12"/>
    <mergeCell ref="O12:Q12"/>
    <mergeCell ref="S12:U12"/>
    <mergeCell ref="W12:X12"/>
    <mergeCell ref="K13:M13"/>
    <mergeCell ref="O13:Q13"/>
    <mergeCell ref="S13:U13"/>
    <mergeCell ref="W13:X13"/>
    <mergeCell ref="K14:L14"/>
    <mergeCell ref="O14:P14"/>
    <mergeCell ref="S14:T14"/>
    <mergeCell ref="K15:M15"/>
    <mergeCell ref="O15:Q15"/>
    <mergeCell ref="S15:U15"/>
    <mergeCell ref="W15:X15"/>
    <mergeCell ref="K16:M16"/>
    <mergeCell ref="O16:Q16"/>
    <mergeCell ref="S16:U16"/>
    <mergeCell ref="W16:X16"/>
    <mergeCell ref="K17:L17"/>
    <mergeCell ref="O17:P17"/>
    <mergeCell ref="S17:T17"/>
    <mergeCell ref="K18:M18"/>
    <mergeCell ref="O18:Q18"/>
    <mergeCell ref="S18:U18"/>
    <mergeCell ref="W18:X18"/>
    <mergeCell ref="K19:M19"/>
    <mergeCell ref="O19:Q19"/>
    <mergeCell ref="S19:U19"/>
    <mergeCell ref="W19:X19"/>
    <mergeCell ref="K20:L20"/>
    <mergeCell ref="O20:P20"/>
    <mergeCell ref="S20:T20"/>
    <mergeCell ref="K21:M21"/>
    <mergeCell ref="O21:Q21"/>
    <mergeCell ref="S21:U21"/>
    <mergeCell ref="W21:X21"/>
    <mergeCell ref="K22:M22"/>
    <mergeCell ref="O22:Q22"/>
    <mergeCell ref="S22:U22"/>
    <mergeCell ref="W22:X22"/>
    <mergeCell ref="K23:L23"/>
    <mergeCell ref="O23:P23"/>
    <mergeCell ref="S23:T23"/>
    <mergeCell ref="K24:M24"/>
    <mergeCell ref="O24:Q24"/>
    <mergeCell ref="S24:U24"/>
    <mergeCell ref="W24:X24"/>
    <mergeCell ref="K25:M25"/>
    <mergeCell ref="O25:Q25"/>
    <mergeCell ref="S25:U25"/>
    <mergeCell ref="W25:X25"/>
    <mergeCell ref="K26:L26"/>
    <mergeCell ref="O26:P26"/>
    <mergeCell ref="S26:T26"/>
    <mergeCell ref="K27:M27"/>
    <mergeCell ref="O27:Q27"/>
    <mergeCell ref="S27:U27"/>
    <mergeCell ref="W27:X27"/>
    <mergeCell ref="K28:M28"/>
    <mergeCell ref="O28:Q28"/>
    <mergeCell ref="S28:U28"/>
    <mergeCell ref="W28:X28"/>
    <mergeCell ref="K29:L29"/>
    <mergeCell ref="O29:P29"/>
    <mergeCell ref="S29:T29"/>
    <mergeCell ref="K30:L30"/>
    <mergeCell ref="O30:P30"/>
    <mergeCell ref="S30:T30"/>
    <mergeCell ref="K31:L31"/>
    <mergeCell ref="O31:P31"/>
    <mergeCell ref="S31:T31"/>
    <mergeCell ref="K32:L32"/>
    <mergeCell ref="O32:P32"/>
    <mergeCell ref="S32:T32"/>
    <mergeCell ref="K33:M33"/>
    <mergeCell ref="O33:Q33"/>
    <mergeCell ref="S33:U33"/>
    <mergeCell ref="W33:X33"/>
    <mergeCell ref="K34:M34"/>
    <mergeCell ref="O34:Q34"/>
    <mergeCell ref="S34:U34"/>
    <mergeCell ref="W34:X34"/>
    <mergeCell ref="K35:L35"/>
    <mergeCell ref="O35:P35"/>
    <mergeCell ref="S35:T35"/>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2020-09-16T01:25:49Z</dcterms:created>
  <dcterms:modified xsi:type="dcterms:W3CDTF">2020-09-16T01:25:49Z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