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portfolio companies" sheetId="2" r:id="rId2"/>
    <sheet name="portfolio companies-1" sheetId="3" r:id="rId3"/>
    <sheet name="portfolio companies-2" sheetId="4" r:id="rId4"/>
    <sheet name="portfolio companies-3" sheetId="5" r:id="rId5"/>
    <sheet name="portfolio companies-4" sheetId="6" r:id="rId6"/>
    <sheet name="portfolio companies-5" sheetId="7" r:id="rId7"/>
    <sheet name="portfolio companies-6" sheetId="8" r:id="rId8"/>
    <sheet name="portfolio companies-7" sheetId="9" r:id="rId9"/>
    <sheet name="portfolio companies-8" sheetId="10" r:id="rId10"/>
    <sheet name="portfolio companies-9" sheetId="11" r:id="rId11"/>
    <sheet name="portfolio companies-10" sheetId="12" r:id="rId12"/>
    <sheet name="note 4" sheetId="13" r:id="rId13"/>
    <sheet name="note 4-1" sheetId="14" r:id="rId14"/>
    <sheet name="kyde sharp" sheetId="15" r:id="rId15"/>
    <sheet name="quarterly incentive fee ba" sheetId="16" r:id="rId16"/>
    <sheet name="additional assumptions" sheetId="17" r:id="rId17"/>
    <sheet name="additional assumptions-1" sheetId="18" r:id="rId18"/>
    <sheet name="administration agreement" sheetId="19" r:id="rId19"/>
    <sheet name="examples of dilutive effec" sheetId="20" r:id="rId20"/>
    <sheet name="description of our capital" sheetId="21" r:id="rId21"/>
    <sheet name="item 25 financial statemen" sheetId="22" r:id="rId22"/>
    <sheet name="item 27 other expenses of" sheetId="23" r:id="rId23"/>
    <sheet name="item 29 number of holders" sheetId="24" r:id="rId24"/>
    <sheet name="us bank national association" sheetId="25" r:id="rId25"/>
    <sheet name="ofs capital corporation" sheetId="26" r:id="rId26"/>
    <sheet name="ofs capital corporation-1" sheetId="27" r:id="rId27"/>
  </sheets>
  <definedNames/>
  <calcPr fullCalcOnLoad="1"/>
</workbook>
</file>

<file path=xl/sharedStrings.xml><?xml version="1.0" encoding="utf-8"?>
<sst xmlns="http://schemas.openxmlformats.org/spreadsheetml/2006/main" count="895" uniqueCount="555">
  <si>
    <t>CALCULATION OF REGISTRATION FEE UNDER THE SECURITIES ACT OF 1933</t>
  </si>
  <si>
    <t>Title of Securities Being Registered</t>
  </si>
  <si>
    <t>Proposed Maximum Aggregate Offering Price (1)</t>
  </si>
  <si>
    <t>Amount of Registration Fee (1)</t>
  </si>
  <si>
    <t>Common Stock, $0.01 par value per share  (2)(3)</t>
  </si>
  <si>
    <t>Preferred Stock, $0.01 par value per share  (2)</t>
  </si>
  <si>
    <t>Warrants (4)</t>
  </si>
  <si>
    <t>Subscription Rights (3)</t>
  </si>
  <si>
    <t>Debt Securities (5)</t>
  </si>
  <si>
    <t>Total</t>
  </si>
  <si>
    <t>$                            200,000,000 (6)</t>
  </si>
  <si>
    <t>$           16,365 (6)</t>
  </si>
  <si>
    <t>PORTFOLIO COMPANIES</t>
  </si>
  <si>
    <t>Portfolio Company (1) 
 Investment Type</t>
  </si>
  <si>
    <t>Industry</t>
  </si>
  <si>
    <t>Interest Rate (2)</t>
  </si>
  <si>
    <t>Spread Above 
 Index (2)</t>
  </si>
  <si>
    <t>Maturity</t>
  </si>
  <si>
    <t>Principal  
 Amount</t>
  </si>
  <si>
    <t>Amortized Cost</t>
  </si>
  <si>
    <t>Fair Value (3)</t>
  </si>
  <si>
    <t>Percent of 
 Net Assets</t>
  </si>
  <si>
    <t>Non-control/Non-affiliate Investments</t>
  </si>
  <si>
    <t>All Star Auto Lights, Inc. (4) 300 W Grant Street Orlando, FL 32806</t>
  </si>
  <si>
    <t>Motor Vehicle Parts (Used) Merchant Wholesalers</t>
  </si>
  <si>
    <t>Senior Secured Loan</t>
  </si>
  <si>
    <t>8.50%</t>
  </si>
  <si>
    <t>(L +7.50%)</t>
  </si>
  <si>
    <t>8/20/2024</t>
  </si>
  <si>
    <t>8.5%</t>
  </si>
  <si>
    <t>A&amp;A Transfer, LLC 44175 Lavin Lane Chantilly,  VA   20152</t>
  </si>
  <si>
    <t>Construction and Mining (except Oil Well) Machinery and Equipment Merchant Wholesalers</t>
  </si>
  <si>
    <t>Senior Secured Loan (15)</t>
  </si>
  <si>
    <t>8.25%</t>
  </si>
  <si>
    <t>(L +6.50%)</t>
  </si>
  <si>
    <t>2/7/2025</t>
  </si>
  <si>
    <t>Senior Secured Loan (Revolver) (5)</t>
  </si>
  <si>
    <t>n/m (18)</t>
  </si>
  <si>
    <t>—</t>
  </si>
  <si>
    <t>Bass Pro Group, LLC (14) (15) 2500 East Kearney Springfield, MO 65898</t>
  </si>
  <si>
    <t>Sporting Goods Stores</t>
  </si>
  <si>
    <t>5.75%</t>
  </si>
  <si>
    <t>(L +5.00%)</t>
  </si>
  <si>
    <t>9/25/2024</t>
  </si>
  <si>
    <t>BayMark Health Services, Inc. 401 E Corporate Dr #220 Lewisville, TX 75057</t>
  </si>
  <si>
    <t>Outpatient Mental Health and Substance Abuse Centers</t>
  </si>
  <si>
    <t>9.25%</t>
  </si>
  <si>
    <t>(L +8.25%)</t>
  </si>
  <si>
    <t>3/1/2025</t>
  </si>
  <si>
    <t>Community Intervention Services, Inc. (4) (6) (11) 1115 West Chestnut Street Brockton, MA 02301</t>
  </si>
  <si>
    <t>Subordinated  Loan</t>
  </si>
  <si>
    <t>7.00% cash / 6.00% PIK</t>
  </si>
  <si>
    <t>N/A</t>
  </si>
  <si>
    <t>1/16/2021</t>
  </si>
  <si>
    <t>Confie Seguros Holdings II Co. 6722 Orangethorpe Avenue, Suite 200 Buena Park, CA 90620</t>
  </si>
  <si>
    <t>Insurance Agencies and Brokerages</t>
  </si>
  <si>
    <t>8.73%</t>
  </si>
  <si>
    <t>(L +8.50%)</t>
  </si>
  <si>
    <t>11/1/2025</t>
  </si>
  <si>
    <t>Connect U.S. Finco LLC (14) (15) 99 City Rd, Old Street London EC1Y 1AX, United Kingdom</t>
  </si>
  <si>
    <t>Taxi Service</t>
  </si>
  <si>
    <t>5.50%</t>
  </si>
  <si>
    <t>(L +4.50%)</t>
  </si>
  <si>
    <t>12/11/2026</t>
  </si>
  <si>
    <t>Constellis Holdings, LLC (10) 12018 Sunrise Valley Drive, Suite 140 Reston, Virginia 20191</t>
  </si>
  <si>
    <t>Other Justice, Public Order, and Safety Activities</t>
  </si>
  <si>
    <t>Common Equity (20,628 common shares)</t>
  </si>
  <si>
    <t>Convergint Technologies Holdings, LLC One Commerce Drive Schaumburg, IL 60173</t>
  </si>
  <si>
    <t>Security Systems Services (except Locksmiths)</t>
  </si>
  <si>
    <t>7.50%</t>
  </si>
  <si>
    <t>(L +6.75%)</t>
  </si>
  <si>
    <t>2/2/2026</t>
  </si>
  <si>
    <t>Custom Truck One Source (14) (15) 7701 Independence Ave. Kansas City,  MO   64125</t>
  </si>
  <si>
    <t>Construction, Mining, and Forestry Machinery and Equipment Rental and Leasing</t>
  </si>
  <si>
    <t>4.40%</t>
  </si>
  <si>
    <t>(L +4.25%)</t>
  </si>
  <si>
    <t>4/18/2025</t>
  </si>
  <si>
    <t>0.3%</t>
  </si>
  <si>
    <t>Diamond Sports Group, LLC (14) (15) 10706 Beaver Dam Road Hunt Valley, Maryland 21030</t>
  </si>
  <si>
    <t>Television Broadcasting</t>
  </si>
  <si>
    <t>3.40%</t>
  </si>
  <si>
    <t>(L +3.25%)</t>
  </si>
  <si>
    <t>8/24/2026</t>
  </si>
  <si>
    <t>DuPage Medical Group (15) 3743 Highland Ave. Downers Grove, 60515</t>
  </si>
  <si>
    <t>Offices of Physicians, Mental Health Specialists</t>
  </si>
  <si>
    <t>7.75%</t>
  </si>
  <si>
    <t>(L +7.00%)</t>
  </si>
  <si>
    <t>8/15/2025</t>
  </si>
  <si>
    <t>Eblens Holdings, Inc. (20) 299 Industrial Lane Torrington, CT  06790</t>
  </si>
  <si>
    <t>Shoe Store</t>
  </si>
  <si>
    <t>Subordinated  Loan (11)</t>
  </si>
  <si>
    <t>12.00% cash / 1.00% PIK</t>
  </si>
  <si>
    <t>1/13/2023</t>
  </si>
  <si>
    <t>Common Equity (71,250 Class A units) (10)</t>
  </si>
  <si>
    <t>Envocore Holding, LLC (F/K/A LRI Holding, LLC) (4) 300 Frank W. Burr Blvd., Glenpointe Centre East 7th Floor Teaneck, MD 07666</t>
  </si>
  <si>
    <t>Electrical Contractors and Other Wiring Installation Contractors</t>
  </si>
  <si>
    <t>7.50% cash / 3.50% PIK</t>
  </si>
  <si>
    <t>6/30/2022</t>
  </si>
  <si>
    <t>Preferred Equity (238,095 Series B units) (10)</t>
  </si>
  <si>
    <t>Preferred Equity (13,315 Series C units) (10)</t>
  </si>
  <si>
    <t>Excelin Home Health, LLC 2001 Bryan Street, Suite 1800 Dallas, TX 75201</t>
  </si>
  <si>
    <t>Home Health Care Services</t>
  </si>
  <si>
    <t>11.50%</t>
  </si>
  <si>
    <t>(L +9.50%)</t>
  </si>
  <si>
    <t>4/25/2024</t>
  </si>
  <si>
    <t>GGC Aerospace Topco L.P. 1740 Eber Rd  Holland, OH 43528</t>
  </si>
  <si>
    <t>Other Aircraft Parts and Auxiliary Equipment Manufacturing</t>
  </si>
  <si>
    <t>9.75%</t>
  </si>
  <si>
    <t>9/8/2024</t>
  </si>
  <si>
    <t>Common Equity (368,852 Class A units) (10)</t>
  </si>
  <si>
    <t>Common Equity (40,984 Class B units) (10)</t>
  </si>
  <si>
    <t>I nergex Holdings, LLC 500 Seneca Street, Suite 620 Buffalo, NY 14204</t>
  </si>
  <si>
    <t>Other Computer Related Services</t>
  </si>
  <si>
    <t>8.00%</t>
  </si>
  <si>
    <t>10/1/2024</t>
  </si>
  <si>
    <t>Institutional Shareholder Services, Inc. 702 King Farm Boulevard, Suite 400 Rockville, MD 20850</t>
  </si>
  <si>
    <t>Administrative Management and General Management Consulting Services</t>
  </si>
  <si>
    <t>8.75%</t>
  </si>
  <si>
    <t>3/5/2027</t>
  </si>
  <si>
    <t>3.9%</t>
  </si>
  <si>
    <t>Intouch Midco Inc. (15) 5650 Yonge Street Toronto, ON  M2M 4H5</t>
  </si>
  <si>
    <t>All Other Professional, Scientific, and Technical Services</t>
  </si>
  <si>
    <t>4.90%</t>
  </si>
  <si>
    <t>(L +4.75%)</t>
  </si>
  <si>
    <t>8/24/2025</t>
  </si>
  <si>
    <t>I&amp;I Sales Group, LLC 1715 N. Westshore Blvd., Suite 200 Tampa, FL 33607</t>
  </si>
  <si>
    <t>Marketing Consulting Services</t>
  </si>
  <si>
    <t>9.50%</t>
  </si>
  <si>
    <t>7/10/2025</t>
  </si>
  <si>
    <t>Milrose Consultants, LLC (4) (8) 498 7th Avenue New York, NY 10017</t>
  </si>
  <si>
    <t>7.62%</t>
  </si>
  <si>
    <t>(L +6.62%)</t>
  </si>
  <si>
    <t>7/16/2025</t>
  </si>
  <si>
    <t>My Alarm Center, LLC (10) 3803 West Chester Pike, Suite 100 Newton Square, PA 19073</t>
  </si>
  <si>
    <t>Preferred Equity (335 Class Z units) (13)</t>
  </si>
  <si>
    <t>Preferred Equity (1,485 Class A units), 8% PIK (4) (13)</t>
  </si>
  <si>
    <t>Preferred Equity (1,198 Class B units) (4)</t>
  </si>
  <si>
    <t>Common Equity (64,149 units) (4) (13)</t>
  </si>
  <si>
    <t>Online Tech Stores, LLC (4) (6) 5440 Reno Corporate Dr. Reno, NV 89511</t>
  </si>
  <si>
    <t>Stationery and Office Supplies Merchant Wholesalers</t>
  </si>
  <si>
    <t>Subordinated Loan</t>
  </si>
  <si>
    <t>13.50% PIK</t>
  </si>
  <si>
    <t>8/1/2023</t>
  </si>
  <si>
    <t>Panther BF Aggregator 2 LP (14) (15) (19) 250 Vesey St.  15th Floor New York, NY  10281</t>
  </si>
  <si>
    <t>Other Commercial and Service Industry Machinery Manufacturing</t>
  </si>
  <si>
    <t>3.65%</t>
  </si>
  <si>
    <t>(L +3.50%)</t>
  </si>
  <si>
    <t>4/30/2026</t>
  </si>
  <si>
    <t>Parfums Holding Company, Inc. 6 High Ridge Park Stamford, CT 06905</t>
  </si>
  <si>
    <t>Cosmetics, Beauty Supplies, and Perfume Stores</t>
  </si>
  <si>
    <t>Senior Secured Loan (14) (15)</t>
  </si>
  <si>
    <t>4.23%</t>
  </si>
  <si>
    <t>(L +4.00%)</t>
  </si>
  <si>
    <t>6/30/2024</t>
  </si>
  <si>
    <t>(L +8.75%)</t>
  </si>
  <si>
    <t>6/30/2025</t>
  </si>
  <si>
    <t>Pelican Products, Inc. 23215 Early Avenue Torrance, CA 90505</t>
  </si>
  <si>
    <t>Unlaminated Plastics Profile Shape Manufacturing</t>
  </si>
  <si>
    <t>(L +7.75%)</t>
  </si>
  <si>
    <t>5/1/2026</t>
  </si>
  <si>
    <t>3.8%</t>
  </si>
  <si>
    <t>Pike Corp. (14) (15) 100 Pike Way Mount Airy, NC  27030</t>
  </si>
  <si>
    <t>3.14%</t>
  </si>
  <si>
    <t>(L +3.00%)</t>
  </si>
  <si>
    <t>7/24/2026</t>
  </si>
  <si>
    <t>PM Acquisition LLC (20) 2700 Sam Rittenberg Blvd. Charleston, SC 29407</t>
  </si>
  <si>
    <t>All Other General Merchandise Stores</t>
  </si>
  <si>
    <t>11.50% cash / 2.50% PIK</t>
  </si>
  <si>
    <t>10/29/2021</t>
  </si>
  <si>
    <t>Common Equity (499 units) (10) (13)</t>
  </si>
  <si>
    <t>Quest Software US Holdings Inc. (14) (15) 5 Polaris Way,  Aliso Viejo, CA 92656</t>
  </si>
  <si>
    <t>Computer and Computer Peripheral Equipment and Software Merchant Wholesalers</t>
  </si>
  <si>
    <t>4.46%</t>
  </si>
  <si>
    <t>5/16/2025</t>
  </si>
  <si>
    <t>Resource Label Group, LLC 147 Seaboard Lane Franklin, TN 37067</t>
  </si>
  <si>
    <t>Commercial Printing (except Screen and Books)</t>
  </si>
  <si>
    <t>11/26/2023</t>
  </si>
  <si>
    <t>Rocket Software, Inc. (15) 77 4th Avenue Waltham, MA 02451</t>
  </si>
  <si>
    <t>Software Publishers</t>
  </si>
  <si>
    <t>8.46%</t>
  </si>
  <si>
    <t>11/28/2026</t>
  </si>
  <si>
    <t>RPLF Holdings, LLC (10) (13) 166 Corporate Drive Portsmouth, NH 03801</t>
  </si>
  <si>
    <t>Common Equity (254,110 Class A units)</t>
  </si>
  <si>
    <t>Sentry Centers Holdings, LLC (10) (13) 366 Madison Avenue, 7th Floor New York, NY 10017</t>
  </si>
  <si>
    <t>Other Professional, Scientific, and Technical Services</t>
  </si>
  <si>
    <t>Preferred Equity (2,248 Series A units)</t>
  </si>
  <si>
    <t>Preferred Equity (1,603 Series B units)</t>
  </si>
  <si>
    <t>Common Equity (269 units)</t>
  </si>
  <si>
    <t>SkyMiles IP Ltd. and Delta Air Lines, Inc. (14) (15) PO Box 20706 Atlanta,  GA   30320-6001</t>
  </si>
  <si>
    <t>Scheduled Passenger Air Transportation</t>
  </si>
  <si>
    <t>(L +3.75%)</t>
  </si>
  <si>
    <t>10/20/2027</t>
  </si>
  <si>
    <t>SourceHOV Tax, Inc. (4) (8) 4150 International Plaza Ft. Worth,  TX   76109</t>
  </si>
  <si>
    <t>Other Accounting Services</t>
  </si>
  <si>
    <t>(L +6.11%)</t>
  </si>
  <si>
    <t>3/16/2025</t>
  </si>
  <si>
    <t>Southern Technical Institute, LLC (4) (10) 3940 N. Dean Road Orlando, FL 32817</t>
  </si>
  <si>
    <t>Colleges, Universities, and Professional Schools</t>
  </si>
  <si>
    <t>Equity appreciation rights</t>
  </si>
  <si>
    <t>Spring Education Group, Inc. (F/K/A SSH Group Holdings, Inc.) 12930 Saratoga Avenue,Suite A2 Saratoga, CA 95070</t>
  </si>
  <si>
    <t>Child Day Care Services</t>
  </si>
  <si>
    <t>7/30/2026</t>
  </si>
  <si>
    <t>SSJA Bariatric Management LLC (15) c/o Sentinel Capital Partners, L.L.C.  330Madison Avenue, 27th Floor New York, NY 10017</t>
  </si>
  <si>
    <t>6.00%</t>
  </si>
  <si>
    <t>8/26/2024</t>
  </si>
  <si>
    <t>6.25%</t>
  </si>
  <si>
    <t>(L +5.25%)</t>
  </si>
  <si>
    <t>Stancor, L.P. (4) 515 Fan Hill Road Monroe, CT 06468</t>
  </si>
  <si>
    <t>Pump and Pumping Equipment Manufacturing</t>
  </si>
  <si>
    <t>Preferred Equity (1,250,000 Class A units), 8% PIK (10)</t>
  </si>
  <si>
    <t>Staples, Inc. (14) (15) 500 Staples Drive Framingham, MA 01702</t>
  </si>
  <si>
    <t>Business to Business Electronic Markets</t>
  </si>
  <si>
    <t>5.21%</t>
  </si>
  <si>
    <t>4/16/2026</t>
  </si>
  <si>
    <t>STS Operating, Inc. 2301 Windsor Ct  Addison, IL 60101</t>
  </si>
  <si>
    <t>Industrial Machinery and Equipment Merchant Wholesalers</t>
  </si>
  <si>
    <t>5.25%</t>
  </si>
  <si>
    <t>12/11/2024</t>
  </si>
  <si>
    <t>9.00%</t>
  </si>
  <si>
    <t>(L +8.00%)</t>
  </si>
  <si>
    <t>Sunshine Luxembourg VII SARL (14) (15) 26A, Boulevard Royal L-2449 Luxembourg</t>
  </si>
  <si>
    <t>Pharmaceutical Preparation Manufacturing</t>
  </si>
  <si>
    <t>5.00%</t>
  </si>
  <si>
    <t>9/25/2026</t>
  </si>
  <si>
    <t>Tank Holding Corp. (15) 4365 Steiner Street St. Bonifacius, MN 55375</t>
  </si>
  <si>
    <t>Senior Secured Loan (14)</t>
  </si>
  <si>
    <t>3/26/2026</t>
  </si>
  <si>
    <t>1.2%</t>
  </si>
  <si>
    <t>The Escape Game, LLC (4) 4365 Steiner Street St. Bonifacius, MN 55375</t>
  </si>
  <si>
    <t>Other amusement and recreation industries</t>
  </si>
  <si>
    <t>12/22/2022</t>
  </si>
  <si>
    <t>12/31/2021</t>
  </si>
  <si>
    <t>Senior Secured Loan (Delayed Draw)</t>
  </si>
  <si>
    <t>Truck Hero, Inc. (15) 5400 S. State Road Ann Arbor, Michigan 48108</t>
  </si>
  <si>
    <t>Truck Trailer Manufacturing</t>
  </si>
  <si>
    <t>4/21/2025</t>
  </si>
  <si>
    <t>United Biologics Holdings, LLC (4) (10) United 70 NE Loop 410 Suite 600 San Antonio, TX 78216</t>
  </si>
  <si>
    <t>Medical Laboratories</t>
  </si>
  <si>
    <t>Preferred Equity (151,787 units)</t>
  </si>
  <si>
    <t>Warrants (29,374 units)</t>
  </si>
  <si>
    <t>3/5/2022 (12)</t>
  </si>
  <si>
    <t>United Natural Foods (14) (15) 313 Iron Horse Way Providence,  RI   02908</t>
  </si>
  <si>
    <t>General Line Grocery Merchant Wholesalers</t>
  </si>
  <si>
    <t>10/22/2025</t>
  </si>
  <si>
    <t>Wastebuilt Environmental Solutions, LLC (4) 560 Territorial Dr Bolingbrook, IL 60440</t>
  </si>
  <si>
    <t>Industrial Supplies Merchant Wholesalers</t>
  </si>
  <si>
    <t>10.25%</t>
  </si>
  <si>
    <t>10/11/2024</t>
  </si>
  <si>
    <t>Weight Watchers International, Inc. (14) (15) 675 Avenue of the Americas 6th Floor New York,  NY   10010</t>
  </si>
  <si>
    <t>Diet and Weight Reducing Centers</t>
  </si>
  <si>
    <t>11/29/2024</t>
  </si>
  <si>
    <t>Xperi (14) (15) 5220 Las Virgenes Road Calabasas, CA  91302</t>
  </si>
  <si>
    <t>Semiconductor and Related Device Manufacturing</t>
  </si>
  <si>
    <t>4.15%</t>
  </si>
  <si>
    <t>6/1/2025</t>
  </si>
  <si>
    <t>Total Debt and Equity Investments</t>
  </si>
  <si>
    <t>171.3%</t>
  </si>
  <si>
    <t>Structured Finance Note Investments</t>
  </si>
  <si>
    <t>Apex Credit CLO 2020 (7) 75 Fort Street, PO Box 500 Grand Cayman KY1-1106, Cayman Islands</t>
  </si>
  <si>
    <t>Subordinated Notes</t>
  </si>
  <si>
    <t>14.16% (9)</t>
  </si>
  <si>
    <t>11/19/2031 (17)</t>
  </si>
  <si>
    <t>$9,461 (16)</t>
  </si>
  <si>
    <t>6.3%</t>
  </si>
  <si>
    <t>Dryden 53 CLO, LTD. (7) PO Box 1093 Boundary Hall, Cricket Square Grand Cayman, KY1-1102, Cayman Islands</t>
  </si>
  <si>
    <t>Income Notes</t>
  </si>
  <si>
    <t>16.68% (9)</t>
  </si>
  <si>
    <t>1/15/2031 (17)</t>
  </si>
  <si>
    <t>1,423 (16)</t>
  </si>
  <si>
    <t>Dryden 76 CLO, Ltd. (7) 850 Library Avenue, Suite 204 Newark, Delaware 19711</t>
  </si>
  <si>
    <t>18.68% (9)</t>
  </si>
  <si>
    <t>10/20/2032 (17)</t>
  </si>
  <si>
    <t>2,282 (16)</t>
  </si>
  <si>
    <t>Elevation CLO 2017-7, Ltd. (7) PO Box 1093 Boundary Hall, Cricket Square Grand Cayman, KY1-1102, Cayman Islands</t>
  </si>
  <si>
    <t>12.32% (9)</t>
  </si>
  <si>
    <t>7/15/2030 (17)</t>
  </si>
  <si>
    <t>6,955 (16)</t>
  </si>
  <si>
    <t>Flatiron CLO 18, Ltd. (7) PO Box 1093 Boundary Hall, Cricket Square Grand Cayman, KY1-1102, Cayman Islands</t>
  </si>
  <si>
    <t>20.73% (9)</t>
  </si>
  <si>
    <t>4/17/2031 (17)</t>
  </si>
  <si>
    <t>7,265 (16)</t>
  </si>
  <si>
    <t>Madison Park Funding XXIII, Ltd. (7)  75 Fort Street, PO Box 1350 Grand Cayman KY1-1108, Cayman Islands</t>
  </si>
  <si>
    <t>21.99% (9)</t>
  </si>
  <si>
    <t>7/27/2047 (17)</t>
  </si>
  <si>
    <t>6,654 (16)</t>
  </si>
  <si>
    <t>Madison Park Funding XXIX, Ltd. (7) 75 Fort Street, PO Box 1350 Grand Cayman KY1-1108, Cayman Islands</t>
  </si>
  <si>
    <t>14.22% (9)</t>
  </si>
  <si>
    <t>10/18/2047 (17)</t>
  </si>
  <si>
    <t>7,529 (16)</t>
  </si>
  <si>
    <t>Monroe Capital MML CLO X, LTD. 27 Hospital Road Grand Cayman, KY1-9008, Cayman Islands</t>
  </si>
  <si>
    <t>Mezzanine bond - Class E</t>
  </si>
  <si>
    <t>9.08%</t>
  </si>
  <si>
    <t>(L +8.85%)</t>
  </si>
  <si>
    <t>8/20/2031 (17)</t>
  </si>
  <si>
    <t>Octagon Investment Partners 39, Ltd. (7) c/o MaplesFS Limited PO Box 1093, Boundary Hall, Cricket Square Grand Cayman KY1-1102, Cayman Islands</t>
  </si>
  <si>
    <t>20.81% (9)</t>
  </si>
  <si>
    <t>10/20/2030 (17)</t>
  </si>
  <si>
    <t>5,173 (16)</t>
  </si>
  <si>
    <t>Park Avenue Institutional Advisers CLO 2017-1 PO Box 1093 Boundary Hall, Cricket Square Grand Cayman, KY1-1102, Cayman Islands</t>
  </si>
  <si>
    <t>Mezzanine bond - Class D</t>
  </si>
  <si>
    <t>6.44%</t>
  </si>
  <si>
    <t>(L +6.22%)</t>
  </si>
  <si>
    <t>11/14/2029 (17)</t>
  </si>
  <si>
    <t>0.1%</t>
  </si>
  <si>
    <t>Regatta II Funding PO Box 1093 Boundary Hall, Cricket Square Grand Cayman, KY1-1102, Cayman Islands</t>
  </si>
  <si>
    <t>Mezzanine bond - Class DR2</t>
  </si>
  <si>
    <t>7.19%</t>
  </si>
  <si>
    <t>(L +6.95%)</t>
  </si>
  <si>
    <t>1/15/2029 (17)</t>
  </si>
  <si>
    <t>THL Credit Wind River 2019‐3 CLO Ltd. (7) 75 Fort Street, PO Box 1350 Grand Cayman KY1-1108, Cayman Islands</t>
  </si>
  <si>
    <t>14.69% (9)</t>
  </si>
  <si>
    <t>4/15/2031 (17)</t>
  </si>
  <si>
    <t>5,759 (16)</t>
  </si>
  <si>
    <t>Total Structured Finance Note Investments</t>
  </si>
  <si>
    <t>35.5%</t>
  </si>
  <si>
    <t>Total Non-control/Non-affiliate Investments</t>
  </si>
  <si>
    <t>206.8%</t>
  </si>
  <si>
    <t>Affiliate Investments</t>
  </si>
  <si>
    <t>3rd Rock Gaming Holdings, LLC (20) 75190 Gerald Ford Dr. Palm Desert, CA 92211</t>
  </si>
  <si>
    <t>Senior Secured Loan (6)</t>
  </si>
  <si>
    <t>8.50% cash / 1.00% PIK</t>
  </si>
  <si>
    <t>3/12/2023</t>
  </si>
  <si>
    <t>Common Equity (2,547,250 units) (10) (13)</t>
  </si>
  <si>
    <t>Chemical Resources Holdings, Inc. (20) 103 Carnegie Center, Suite 100 Princeton, NJ 08540-6235</t>
  </si>
  <si>
    <t>Custom Compounding of Purchased Resins</t>
  </si>
  <si>
    <t>Senior Secured Loan (4)(8)</t>
  </si>
  <si>
    <t>9.22%</t>
  </si>
  <si>
    <t>(L +7.72%)</t>
  </si>
  <si>
    <t>1/25/2024</t>
  </si>
  <si>
    <t>Common Equity (1,832 Class A shares) (10) (13)</t>
  </si>
  <si>
    <t>Contract Datascan Holdings, Inc. (4)(20) 2941 Trade Center Drive, Suite 100 Carrollton, TX 75006</t>
  </si>
  <si>
    <t>Office Machinery and Equipment Rental and Leasing</t>
  </si>
  <si>
    <t>Preferred Equity (3,061 Series A shares) 10% PIK</t>
  </si>
  <si>
    <t>Common Equity (11,273 shares) (10)</t>
  </si>
  <si>
    <t>DRS Imaging Services, LLC (20) 43 Fadem Rd Springfield, NJ 07081</t>
  </si>
  <si>
    <t>Data Processing, Hosting, and Related Services</t>
  </si>
  <si>
    <t>Common Equity (1,135 units) (10) (13)</t>
  </si>
  <si>
    <t>Master Cutlery, LLC (4) (10)(20) 700 Penhorn Avenue Secaucus, NJ 07094</t>
  </si>
  <si>
    <t>Sporting and Recreational Goods and Supplies Merchant Wholesalers</t>
  </si>
  <si>
    <t>Subordinated Loan (6)</t>
  </si>
  <si>
    <t>13.00% (11)</t>
  </si>
  <si>
    <t>7/20/2022</t>
  </si>
  <si>
    <t>0.2%</t>
  </si>
  <si>
    <t>Preferred Equity (3,723 Series A units), 8% PIK</t>
  </si>
  <si>
    <t>Common Equity (15,564 units)</t>
  </si>
  <si>
    <t>NeoSystems Corp. (4)(20) 1861 International Drive, Suite 200 Tysons Corner, VA 22102</t>
  </si>
  <si>
    <t>Preferred Equity (521,962 convertible shares) 10% PIK</t>
  </si>
  <si>
    <t>Pfanstiehl Holdings, Inc. (4)(20)(21) 1219 Glen Rock Ave Waukegan, IL 60085</t>
  </si>
  <si>
    <t>Common Equity (400 Class A shares)</t>
  </si>
  <si>
    <t>Professional Pipe Holdings, LLC (19) 628 Lanier Road 3504  Norwood, NC 28128</t>
  </si>
  <si>
    <t>Plumbing, Heating, and Air-Conditioning Contractors</t>
  </si>
  <si>
    <t>9.75% cash / 1.50% PIK</t>
  </si>
  <si>
    <t>3/23/2023</t>
  </si>
  <si>
    <t>Common Equity (1,414 Class A units) (10)</t>
  </si>
  <si>
    <t>TalentSmart Holdings, LLC (20) 731 S. Highway 101, 1L Solana Beach, CA 92075</t>
  </si>
  <si>
    <t>Professional and Management Development Training</t>
  </si>
  <si>
    <t>Common Equity (1,595,238 Class A shares) (10) (13)</t>
  </si>
  <si>
    <t>TRS Services, LLC (4)(20) 2100 Skinner Road Houston, TX 77093</t>
  </si>
  <si>
    <t>Commercial and Industrial Machinery and Equipment (except Automotive and Electronic) Repair and Maintenance</t>
  </si>
  <si>
    <t>Preferred Equity (1,937,191 Class A units), 11% PIK</t>
  </si>
  <si>
    <t>Common Equity (3,000,000 units) (10)</t>
  </si>
  <si>
    <t>TTG Healthcare, LLC (20) 2403 Sidney St. Pittsburgh, PA 15203</t>
  </si>
  <si>
    <t>Diagnostic Imaging Centers</t>
  </si>
  <si>
    <t>Senior Secured Loan (4)</t>
  </si>
  <si>
    <t>11/28/2025</t>
  </si>
  <si>
    <t>Preferred Equity ( 2,309 Class B units) (10) (13)</t>
  </si>
  <si>
    <t>Total Affiliate Investments</t>
  </si>
  <si>
    <t>64.7%</t>
  </si>
  <si>
    <t>Control Investment</t>
  </si>
  <si>
    <t>MTE Holding Corp. (4)(19) 2212 Industrial Rd Nampa ID, 83687</t>
  </si>
  <si>
    <t>Travel Trailer and Camper Manufacturing</t>
  </si>
  <si>
    <t>Subordinated Loan (to Mirage Trailers, LLC, a controlled, consolidated subsidiary of MTE Holding Corp.)</t>
  </si>
  <si>
    <t>11.00% cash / 5.00% PIK</t>
  </si>
  <si>
    <t>(L +10.00%)</t>
  </si>
  <si>
    <t>11/25/2021</t>
  </si>
  <si>
    <t>4.9%</t>
  </si>
  <si>
    <t>Common Equity (554 shares) (10)</t>
  </si>
  <si>
    <t>Total Control Investment</t>
  </si>
  <si>
    <t>6.8%</t>
  </si>
  <si>
    <t>Total Investments</t>
  </si>
  <si>
    <t>278.3%</t>
  </si>
  <si>
    <t>Note 4</t>
  </si>
  <si>
    <t>Portfolio Company</t>
  </si>
  <si>
    <t>Reported Interest Rate</t>
  </si>
  <si>
    <t>Interest Rate per Credit Agreement</t>
  </si>
  <si>
    <t>Additional Interest per Annum</t>
  </si>
  <si>
    <t>Chemical Resources Holdings, Inc.</t>
  </si>
  <si>
    <t>9.17%</t>
  </si>
  <si>
    <t>1.67%</t>
  </si>
  <si>
    <t>Milrose Consultants, LLC</t>
  </si>
  <si>
    <t>7.00%</t>
  </si>
  <si>
    <t>0.62%</t>
  </si>
  <si>
    <t>SourceHOV Tax, Inc.</t>
  </si>
  <si>
    <t>7.61%</t>
  </si>
  <si>
    <t>0.61%</t>
  </si>
  <si>
    <t>Investment Type</t>
  </si>
  <si>
    <t>Range of PIK 
 Option</t>
  </si>
  <si>
    <t>Range of Cash 
 Option</t>
  </si>
  <si>
    <t>Maximum PIK 
 Rate Allowed</t>
  </si>
  <si>
    <t>Community Intervention Services, Inc.</t>
  </si>
  <si>
    <t>0% or 6.00%</t>
  </si>
  <si>
    <t>13.00% or 7.00%</t>
  </si>
  <si>
    <t>Eblens Holdings, Inc.</t>
  </si>
  <si>
    <t>0% or 1.00%</t>
  </si>
  <si>
    <t>13.00% or 12.00%</t>
  </si>
  <si>
    <t>1.00%</t>
  </si>
  <si>
    <t>Master Cutlery, LLC</t>
  </si>
  <si>
    <t>0% to 13.00%</t>
  </si>
  <si>
    <t>13.00% to 0%</t>
  </si>
  <si>
    <t>13.00%</t>
  </si>
  <si>
    <t>Kyde Sharp</t>
  </si>
  <si>
    <t>Name of Portfolio Manager/Investment Support Team</t>
  </si>
  <si>
    <t>Dollar Range of Equity Securities Beneficially Owned (1)(2)(3)</t>
  </si>
  <si>
    <t>Richard S. Ressler</t>
  </si>
  <si>
    <t>$100,001-$500,000</t>
  </si>
  <si>
    <t>Jeffrey A. Cerny</t>
  </si>
  <si>
    <t>Bilal Rashid</t>
  </si>
  <si>
    <t>None</t>
  </si>
  <si>
    <t>Quarterly Incentive Fee Based on Net Investment Income</t>
  </si>
  <si>
    <t>Year Ended December 31,</t>
  </si>
  <si>
    <t>2020</t>
  </si>
  <si>
    <t>2019</t>
  </si>
  <si>
    <t>2018</t>
  </si>
  <si>
    <t>Base management fees</t>
  </si>
  <si>
    <t>Incentive fees:</t>
  </si>
  <si>
    <t>Income Incentive Fee</t>
  </si>
  <si>
    <t>Incentive fee waiver</t>
  </si>
  <si>
    <t>Additional Assumptions</t>
  </si>
  <si>
    <t>Incentive Fee</t>
  </si>
  <si>
    <t>100% × “Catch-Up” + the greater of 0%  AND  (20% × (pre-incentive fee net investment income – 2.5%))</t>
  </si>
  <si>
    <t>(100% ×(2.16% – 2.0%)) + 0%</t>
  </si>
  <si>
    <t>100% × 0.16%</t>
  </si>
  <si>
    <t>0.16%</t>
  </si>
  <si>
    <t>(100% × (2.5% – 2.0%)) + (20% × (2.86% – 2.5%))</t>
  </si>
  <si>
    <t>0.5% + (20% × 0.36%)</t>
  </si>
  <si>
    <t>0.5% + 0.07%</t>
  </si>
  <si>
    <t>0.57%</t>
  </si>
  <si>
    <t>Administration Agreement</t>
  </si>
  <si>
    <t>Administration fees</t>
  </si>
  <si>
    <t>Examples of Dilutive Effect of the Issuance of Shares Below Net Asset Value</t>
  </si>
  <si>
    <t>Prior to</t>
  </si>
  <si>
    <t>Example 1 5% Offering at 5% Discount</t>
  </si>
  <si>
    <t>Example 2 10% Offering at 10% Discount</t>
  </si>
  <si>
    <t>Example 3 25% Offering at 25% Discount</t>
  </si>
  <si>
    <t>Example 4 25% Offering at 100% Discount</t>
  </si>
  <si>
    <t>Sale Below NAV</t>
  </si>
  <si>
    <t>Following Sale</t>
  </si>
  <si>
    <t>% Change</t>
  </si>
  <si>
    <t>Offering Price</t>
  </si>
  <si>
    <t>Price per Share to Public</t>
  </si>
  <si>
    <t>$      —</t>
  </si>
  <si>
    <t>Net Proceeds per Share to Issuer</t>
  </si>
  <si>
    <t>$      —</t>
  </si>
  <si>
    <t>Decrease to NAV</t>
  </si>
  <si>
    <t>Total Shares Outstanding</t>
  </si>
  <si>
    <t>10.00%</t>
  </si>
  <si>
    <t>25.00%</t>
  </si>
  <si>
    <t>NAV per Share</t>
  </si>
  <si>
    <t>(0.20)%</t>
  </si>
  <si>
    <t>(0.90)%</t>
  </si>
  <si>
    <t>(5.00)%</t>
  </si>
  <si>
    <t>(20.00)%</t>
  </si>
  <si>
    <t>Dilution to Stockholder</t>
  </si>
  <si>
    <t>Shares Held by Stockholder A</t>
  </si>
  <si>
    <t>Percentage Held by Stockholder A</t>
  </si>
  <si>
    <t>1.0%</t>
  </si>
  <si>
    <t>0.95%</t>
  </si>
  <si>
    <t>(4.76)%</t>
  </si>
  <si>
    <t>0.91%</t>
  </si>
  <si>
    <t>(9.09)%</t>
  </si>
  <si>
    <t>0.80%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</si>
  <si>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</si>
  <si>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</si>
  <si>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</si>
  <si>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</si>
  <si>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</si>
  <si>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</si>
  <si>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</si>
  <si>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</si>
  <si>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</si>
  <si>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DESCRIPTION OF OUR CAPITAL STOCK</t>
  </si>
  <si>
    <t>Title of Class</t>
  </si>
  <si>
    <t>Amount Authorized</t>
  </si>
  <si>
    <t>Amount Held by Company for its Account</t>
  </si>
  <si>
    <t>Amount Outstanding</t>
  </si>
  <si>
    <t>Common Stock, $0.01 par value per share</t>
  </si>
  <si>
    <t>Preferred Stock, $0.01 par value per share</t>
  </si>
  <si>
    <t>ITEM 25. FINANCIAL STATEMENTS AND EXHIBITS</t>
  </si>
  <si>
    <t>(a)(1)</t>
  </si>
  <si>
    <t>Certificate of Incorporation of OFS Capital Corporation (incorporated by reference to Exhibit (a)(2) to Pre-Effective Amendment No. 3 to the Company ’ s Registration Statement on Form N-2 (File No. 333-166363) filed on March 18, 2011).</t>
  </si>
  <si>
    <t>(a)(2)</t>
  </si>
  <si>
    <t>Certificate of Correction to Certificate of Incorporation of OFS Capital Corporation (incorporated by reference to Exhibit 3.3 to the Company ’ s Annual Report on Form 10-K filed on March 26, 2013).</t>
  </si>
  <si>
    <t>(b)</t>
  </si>
  <si>
    <t>Bylaws of OFS Capital Corporation (incorporated by reference to Exhibit (b)(2) to Pre-Effective Amendment No. 3 to the Company ’ s Registration Statement on Form N-2 (File No. 333-166363) filed on March 18, 2011).</t>
  </si>
  <si>
    <t>(c)</t>
  </si>
  <si>
    <t>Not applicable</t>
  </si>
  <si>
    <t>(d)(1)</t>
  </si>
  <si>
    <t>Form of Stock Certificate of OFS Capital Corporation (incorporated by reference to Exhibit (d) to Pre-Effective Amendment No. 3 to the Company ’ s Registration Statement on Form N-2 (File No. 333-166363) filed on March 18, 2011).</t>
  </si>
  <si>
    <t>(d)(2)</t>
  </si>
  <si>
    <t>Form of Base Indenture (incorporated by reference to Exhibit (d)(1) to the Company ’ s Registration Statement on Form N-2 (File No. 333-200376) filed on November 19, 2014).</t>
  </si>
  <si>
    <t>(d)(3)</t>
  </si>
  <si>
    <t>Statement of Eligibility of Trustee on Form T-1   (1)</t>
  </si>
  <si>
    <t>(d)(4)</t>
  </si>
  <si>
    <t>Form of Warrant Agreement (incorporated by reference to Exhibit (d)(3) to Pre-Effective Amendment No. 1 to the Company ’ s Registration Statement on Form N-2 (File No. 333-200376) filed on December 16, 2014).</t>
  </si>
  <si>
    <t>(d)(5)</t>
  </si>
  <si>
    <t>Form of Subscription Agent Agreement (incorporated by reference to Exhibit (d)(4) to Pre-Effective Amendment No. 1 to the Company ’ s Registration Statement on Form N-2 (File No. 333-200376) filed on December 16, 2014).</t>
  </si>
  <si>
    <t>(d)(6)</t>
  </si>
  <si>
    <t>Form of Subscription Certificate (incorporated by reference to Exhibit (d)(5) to Pre-Effective Amendment No. 1 to the Company ’ s Registration Statement on Form N-2 (File No. 333-200376) filed on December 16, 2014).</t>
  </si>
  <si>
    <t>(d)(7)</t>
  </si>
  <si>
    <t>Form of Certificate of Designation (incorporated by reference to Exhibit (d)(6) to Pre-Effective Amendment No. 1 to the Company ’ s Registration Statement on Form N-2 (File No. 333-200376) filed on December 16, 2014).</t>
  </si>
  <si>
    <t>(d)(8)</t>
  </si>
  <si>
    <t>Third Supplemental Indenture dated as of October 15, 2019 between OFS Capital Corporation and U.S. Bank National Association, as trustee (incorporated by reference to Exhibit (d)(12) to Post-Effective Amendment No. 6 to the Company ’ s Registration Statement on Form N-2 (File No. 333-22419) filed on October 15, 2019).</t>
  </si>
  <si>
    <t>(d)(9)</t>
  </si>
  <si>
    <t>Form of 5.95% Note due 2026 (incorporated by reference to Exhibit (d)(12), and Exhibit A therein, to Post-Effective Amendment No. 6 to the Company ’ s Registration Statement on Form N-2 (File No. 333-22419) filed on October 15, 2019).</t>
  </si>
  <si>
    <t>(d)(10)</t>
  </si>
  <si>
    <t>Fourth Supplemental Indenture dated as of September 18, 2020 between OFS Capital Corporation and U.S. National Bank Association, as trustee (incorporated by reference to Exhibit 4.1 to the Company ’ s Current Report on Form 8-K filed on September 18, 2020).</t>
  </si>
  <si>
    <t>(d)(11)</t>
  </si>
  <si>
    <t>Form of 6.25% Note due 2023 (incorporated by reference to Exhibit 4.1, and Exhibit A therein, to the Company ’ s Current Report on Form 8-K filed on September 18, 2020).</t>
  </si>
  <si>
    <t>(d)(12)</t>
  </si>
  <si>
    <t>Fifth Supplemental Indenture dated as of February 10, 2021 between OFS Capital Corporation and U.S. Bank National Association, as trustee (incorporated by reference to Exhibit 4.1 to the Company ’ s Current Report on Form 8-K filed on February 10, 2021).</t>
  </si>
  <si>
    <t>(d)(13)</t>
  </si>
  <si>
    <t>Form of 4.75% Note due 2026 (incorporated by reference to Exhibit 4.1, and Exhibit A therein, to the Company ’ s Current Report on Form 8-K filed on February 10, 2021).</t>
  </si>
  <si>
    <t>(e)</t>
  </si>
  <si>
    <t>Form of Dividend Reinvestment Plan (incorporated by reference to Exhibit (e) to Pre-Effective Amendment No. 3 to the Company ’ s Registration Statement on Form N-2 (File No. 333-166363) filed on March 18, 2011).</t>
  </si>
  <si>
    <t>(f)</t>
  </si>
  <si>
    <t>(g)</t>
  </si>
  <si>
    <t>Investment Advisory and Management Agreement between OFS Capital Corporation and OFS Capital Management, LLC (incorporated by reference to Exhibit 10.1 to the Company ’ s Quarterly Report on Form 10-Q  filed on November 7, 2014).</t>
  </si>
  <si>
    <t>(h)(1)</t>
  </si>
  <si>
    <t>Underwriting Agreement dated April 11, 2018 by and among OFS Capital Corporation, OFS Capital Management, LLC, OFS Capital Services, LLC and the Underwriters named therein (incorporated by reference to Exhibit (h)(3) to Post-Effective Amendment No. 2 to the Company ’ s Registration Statement on Form N-2 (File No. 333-217302) filed on April 16, 2018.</t>
  </si>
  <si>
    <t>ITEM 27. OTHER EXPENSES OF ISSUANCE AND DISTRIBUTION</t>
  </si>
  <si>
    <t>SEC registration fee</t>
  </si>
  <si>
    <t>*</t>
  </si>
  <si>
    <t>FINRA filing fee</t>
  </si>
  <si>
    <t>Nasdaq Global Select Market listing fee</t>
  </si>
  <si>
    <t>Printing and postage</t>
  </si>
  <si>
    <t>Legal fees and expenses</t>
  </si>
  <si>
    <t>Accounting fees and expenses</t>
  </si>
  <si>
    <t>Miscellaneous expenses</t>
  </si>
  <si>
    <t>ITEM 29. NUMBER OF HOLDERS OF SECURITIES</t>
  </si>
  <si>
    <t>Number of Record Holders</t>
  </si>
  <si>
    <t>Common Stock, par value $0.01 per share</t>
  </si>
  <si>
    <t>6.25% Notes due 2023</t>
  </si>
  <si>
    <t>5.95% Notes due 2026</t>
  </si>
  <si>
    <t>4.75% Notes due 2026</t>
  </si>
  <si>
    <t>U.S. BANK NATIONAL ASSOCIATION</t>
  </si>
  <si>
    <t>800 Nicollet Mall Minneapolis, Minnesota</t>
  </si>
  <si>
    <t>(Address of principal executive offices)</t>
  </si>
  <si>
    <t>(Zip Code)</t>
  </si>
  <si>
    <t>OFS Capital Corporation</t>
  </si>
  <si>
    <t>Delaware</t>
  </si>
  <si>
    <t>46-1339639</t>
  </si>
  <si>
    <t>(State or other jurisdiction of incorporation or organization)</t>
  </si>
  <si>
    <t>(I.R.S. Employer Identification No.)</t>
  </si>
  <si>
    <t>10 South Wacker Drive – Suite 2500 Chicago, IL</t>
  </si>
  <si>
    <t>(Address of Principal Executive Offices)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</si>
</sst>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00"/>
    <numFmt numFmtId="168" formatCode="\(#,##0_);[RED]\(#,##0\)"/>
    <numFmt numFmtId="169" formatCode="_(\$* #,##0.00_);_(\$* \(#,##0.00\);_(\$* \-??_);_(@_)"/>
    <numFmt numFmtId="170" formatCode="&quot;($&quot;#,##0_);[RED]&quot;($&quot;#,##0\)"/>
    <numFmt numFmtId="171"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Border="1" applyAlignment="1">
      <alignment horizontal="center"/>
    </xf>
    <xf numFmtId="164" fontId="0" fillId="0" borderId="0" xfId="0" applyFont="1" applyBorder="1" applyAlignment="1">
      <alignment horizontal="right"/>
    </xf>
    <xf numFmtId="164" fontId="2" fillId="0" borderId="0" xfId="0" applyFont="1" applyBorder="1" applyAlignment="1">
      <alignment wrapText="1"/>
    </xf>
    <xf numFmtId="164" fontId="3" fillId="0" borderId="0" xfId="0" applyFont="1" applyBorder="1" applyAlignment="1">
      <alignment/>
    </xf>
    <xf numFmtId="165" fontId="0" fillId="0" borderId="0" xfId="0" applyNumberFormat="1" applyBorder="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4" fontId="4" fillId="0" borderId="0" xfId="0" applyFon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Font="1" applyBorder="1" applyAlignment="1">
      <alignment horizontal="center"/>
    </xf>
    <xf numFmtId="166" fontId="0" fillId="0" borderId="0" xfId="0" applyNumberFormat="1" applyBorder="1" applyAlignment="1">
      <alignment horizontal="center" wrapText="1"/>
    </xf>
    <xf numFmtId="166" fontId="0" fillId="0" borderId="0"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1"/>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5" ht="15">
      <c r="A5" s="1" t="s">
        <v>1</v>
      </c>
      <c r="B5" s="1"/>
      <c r="C5" s="1"/>
      <c r="D5" s="2"/>
      <c r="E5" s="2"/>
      <c r="F5" s="2"/>
      <c r="G5" s="3" t="s">
        <v>2</v>
      </c>
      <c r="H5" s="3"/>
      <c r="I5" s="3"/>
      <c r="J5" s="2"/>
      <c r="K5" s="2"/>
      <c r="L5" s="2"/>
      <c r="M5" s="3" t="s">
        <v>3</v>
      </c>
      <c r="N5" s="3"/>
      <c r="O5" s="3"/>
    </row>
    <row r="6" spans="1:15" ht="15">
      <c r="A6" s="2" t="s">
        <v>4</v>
      </c>
      <c r="B6" s="2"/>
      <c r="C6" s="2"/>
      <c r="D6" s="2"/>
      <c r="E6" s="2"/>
      <c r="F6" s="2"/>
      <c r="G6" s="2"/>
      <c r="H6" s="2"/>
      <c r="I6" s="2"/>
      <c r="J6" s="2"/>
      <c r="K6" s="2"/>
      <c r="L6" s="2"/>
      <c r="M6" s="2"/>
      <c r="N6" s="2"/>
      <c r="O6" s="2"/>
    </row>
    <row r="7" spans="1:15" ht="15">
      <c r="A7" s="2" t="s">
        <v>5</v>
      </c>
      <c r="B7" s="2"/>
      <c r="C7" s="2"/>
      <c r="D7" s="2"/>
      <c r="E7" s="2"/>
      <c r="F7" s="2"/>
      <c r="G7" s="2"/>
      <c r="H7" s="2"/>
      <c r="I7" s="2"/>
      <c r="J7" s="2"/>
      <c r="K7" s="2"/>
      <c r="L7" s="2"/>
      <c r="M7" s="2"/>
      <c r="N7" s="2"/>
      <c r="O7" s="2"/>
    </row>
    <row r="8" spans="1:15" ht="15">
      <c r="A8" s="2" t="s">
        <v>6</v>
      </c>
      <c r="B8" s="2"/>
      <c r="C8" s="2"/>
      <c r="D8" s="2"/>
      <c r="E8" s="2"/>
      <c r="F8" s="2"/>
      <c r="G8" s="2"/>
      <c r="H8" s="2"/>
      <c r="I8" s="2"/>
      <c r="J8" s="2"/>
      <c r="K8" s="2"/>
      <c r="L8" s="2"/>
      <c r="M8" s="2"/>
      <c r="N8" s="2"/>
      <c r="O8" s="2"/>
    </row>
    <row r="9" spans="1:15" ht="15">
      <c r="A9" s="2" t="s">
        <v>7</v>
      </c>
      <c r="B9" s="2"/>
      <c r="C9" s="2"/>
      <c r="D9" s="2"/>
      <c r="E9" s="2"/>
      <c r="F9" s="2"/>
      <c r="G9" s="2"/>
      <c r="H9" s="2"/>
      <c r="I9" s="2"/>
      <c r="J9" s="2"/>
      <c r="K9" s="2"/>
      <c r="L9" s="2"/>
      <c r="M9" s="2"/>
      <c r="N9" s="2"/>
      <c r="O9" s="2"/>
    </row>
    <row r="10" spans="1:15" ht="15">
      <c r="A10" s="2" t="s">
        <v>8</v>
      </c>
      <c r="B10" s="2"/>
      <c r="C10" s="2"/>
      <c r="D10" s="2"/>
      <c r="E10" s="2"/>
      <c r="F10" s="2"/>
      <c r="G10" s="2"/>
      <c r="H10" s="2"/>
      <c r="I10" s="2"/>
      <c r="J10" s="2"/>
      <c r="K10" s="2"/>
      <c r="L10" s="2"/>
      <c r="M10" s="2"/>
      <c r="N10" s="2"/>
      <c r="O10" s="2"/>
    </row>
    <row r="11" spans="1:15" ht="15">
      <c r="A11" s="2" t="s">
        <v>9</v>
      </c>
      <c r="B11" s="2"/>
      <c r="C11" s="2"/>
      <c r="D11" s="2"/>
      <c r="E11" s="2"/>
      <c r="F11" s="2"/>
      <c r="G11" s="4" t="s">
        <v>10</v>
      </c>
      <c r="H11" s="4"/>
      <c r="I11" s="4"/>
      <c r="J11" s="2"/>
      <c r="K11" s="2"/>
      <c r="L11" s="2"/>
      <c r="M11" s="4" t="s">
        <v>11</v>
      </c>
      <c r="N11" s="4"/>
      <c r="O11" s="4"/>
    </row>
  </sheetData>
  <sheetProtection selectLockedCells="1" selectUnlockedCells="1"/>
  <mergeCells count="36">
    <mergeCell ref="A2:F2"/>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 ref="A8:C8"/>
    <mergeCell ref="D8:F8"/>
    <mergeCell ref="G8:I8"/>
    <mergeCell ref="J8:L8"/>
    <mergeCell ref="M8:O8"/>
    <mergeCell ref="A9:C9"/>
    <mergeCell ref="D9:F9"/>
    <mergeCell ref="G9:I9"/>
    <mergeCell ref="J9:L9"/>
    <mergeCell ref="M9:O9"/>
    <mergeCell ref="A10:C10"/>
    <mergeCell ref="D10:F10"/>
    <mergeCell ref="G10:I10"/>
    <mergeCell ref="J10:L10"/>
    <mergeCell ref="M10:O10"/>
    <mergeCell ref="A11:C11"/>
    <mergeCell ref="D11:F11"/>
    <mergeCell ref="G11:I11"/>
    <mergeCell ref="J11:L11"/>
    <mergeCell ref="M11:O11"/>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6" t="s">
        <v>294</v>
      </c>
      <c r="B4" s="6"/>
      <c r="C4" s="6"/>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259</v>
      </c>
      <c r="B5" s="2"/>
      <c r="C5" s="2"/>
      <c r="D5" s="2"/>
      <c r="E5" s="2"/>
      <c r="F5" s="2"/>
      <c r="G5" s="2"/>
      <c r="H5" s="2"/>
      <c r="I5" s="2"/>
      <c r="J5" s="2"/>
      <c r="K5" s="2"/>
      <c r="L5" s="2"/>
      <c r="M5" s="2" t="s">
        <v>295</v>
      </c>
      <c r="N5" s="2"/>
      <c r="O5" s="2"/>
      <c r="P5" s="2"/>
      <c r="Q5" s="2"/>
      <c r="R5" s="2"/>
      <c r="S5" s="2"/>
      <c r="T5" s="2"/>
      <c r="U5" s="2"/>
      <c r="V5" s="2"/>
      <c r="W5" s="2"/>
      <c r="X5" s="2"/>
      <c r="Y5" s="2" t="s">
        <v>296</v>
      </c>
      <c r="Z5" s="2"/>
      <c r="AA5" s="2"/>
      <c r="AB5" s="2"/>
      <c r="AC5" s="2"/>
      <c r="AD5" s="2"/>
      <c r="AE5" s="9">
        <v>7000</v>
      </c>
      <c r="AF5" s="9"/>
      <c r="AH5" s="2"/>
      <c r="AI5" s="2"/>
      <c r="AJ5" s="2"/>
      <c r="AK5" s="2" t="s">
        <v>297</v>
      </c>
      <c r="AL5" s="2"/>
      <c r="AM5" s="2"/>
      <c r="AN5" s="2"/>
      <c r="AO5" s="2"/>
      <c r="AP5" s="2"/>
      <c r="AQ5" s="9">
        <v>5493</v>
      </c>
      <c r="AR5" s="9"/>
      <c r="AT5" s="2"/>
      <c r="AU5" s="2"/>
      <c r="AV5" s="2"/>
      <c r="AW5" s="10">
        <v>3.5</v>
      </c>
      <c r="AX5" s="10"/>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6" t="s">
        <v>298</v>
      </c>
      <c r="B7" s="6"/>
      <c r="C7" s="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299</v>
      </c>
      <c r="B8" s="2"/>
      <c r="C8" s="2"/>
      <c r="D8" s="2"/>
      <c r="E8" s="2"/>
      <c r="F8" s="2"/>
      <c r="G8" s="2"/>
      <c r="H8" s="2"/>
      <c r="I8" s="2"/>
      <c r="J8" s="2"/>
      <c r="K8" s="2"/>
      <c r="L8" s="2"/>
      <c r="M8" s="2" t="s">
        <v>300</v>
      </c>
      <c r="N8" s="2"/>
      <c r="O8" s="2"/>
      <c r="P8" s="2"/>
      <c r="Q8" s="2"/>
      <c r="R8" s="2"/>
      <c r="S8" s="2" t="s">
        <v>301</v>
      </c>
      <c r="T8" s="2"/>
      <c r="U8" s="2"/>
      <c r="V8" s="2"/>
      <c r="W8" s="2"/>
      <c r="X8" s="2"/>
      <c r="Y8" s="2" t="s">
        <v>302</v>
      </c>
      <c r="Z8" s="2"/>
      <c r="AA8" s="2"/>
      <c r="AB8" s="2"/>
      <c r="AC8" s="2"/>
      <c r="AD8" s="2"/>
      <c r="AE8" s="7">
        <v>100</v>
      </c>
      <c r="AF8" s="7"/>
      <c r="AH8" s="2"/>
      <c r="AI8" s="2"/>
      <c r="AJ8" s="2"/>
      <c r="AK8" s="7">
        <v>83</v>
      </c>
      <c r="AL8" s="7"/>
      <c r="AN8" s="2"/>
      <c r="AO8" s="2"/>
      <c r="AP8" s="2"/>
      <c r="AQ8" s="7">
        <v>95</v>
      </c>
      <c r="AR8" s="7"/>
      <c r="AT8" s="2"/>
      <c r="AU8" s="2"/>
      <c r="AV8" s="2"/>
      <c r="AW8" s="8" t="s">
        <v>303</v>
      </c>
      <c r="AX8" s="8"/>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6" t="s">
        <v>304</v>
      </c>
      <c r="B10" s="6"/>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305</v>
      </c>
      <c r="B11" s="2"/>
      <c r="C11" s="2"/>
      <c r="D11" s="2"/>
      <c r="E11" s="2"/>
      <c r="F11" s="2"/>
      <c r="G11" s="2"/>
      <c r="H11" s="2"/>
      <c r="I11" s="2"/>
      <c r="J11" s="2"/>
      <c r="K11" s="2"/>
      <c r="L11" s="2"/>
      <c r="M11" s="2" t="s">
        <v>306</v>
      </c>
      <c r="N11" s="2"/>
      <c r="O11" s="2"/>
      <c r="P11" s="2"/>
      <c r="Q11" s="2"/>
      <c r="R11" s="2"/>
      <c r="S11" s="2" t="s">
        <v>307</v>
      </c>
      <c r="T11" s="2"/>
      <c r="U11" s="2"/>
      <c r="V11" s="2"/>
      <c r="W11" s="2"/>
      <c r="X11" s="2"/>
      <c r="Y11" s="2" t="s">
        <v>308</v>
      </c>
      <c r="Z11" s="2"/>
      <c r="AA11" s="2"/>
      <c r="AB11" s="2"/>
      <c r="AC11" s="2"/>
      <c r="AD11" s="2"/>
      <c r="AE11" s="9">
        <v>800</v>
      </c>
      <c r="AF11" s="9"/>
      <c r="AH11" s="2"/>
      <c r="AI11" s="2"/>
      <c r="AJ11" s="2"/>
      <c r="AK11" s="9">
        <v>695</v>
      </c>
      <c r="AL11" s="9"/>
      <c r="AN11" s="2"/>
      <c r="AO11" s="2"/>
      <c r="AP11" s="2"/>
      <c r="AQ11" s="9">
        <v>768</v>
      </c>
      <c r="AR11" s="9"/>
      <c r="AT11" s="2"/>
      <c r="AU11" s="2"/>
      <c r="AV11" s="2"/>
      <c r="AW11" s="10">
        <v>0.5</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6" t="s">
        <v>309</v>
      </c>
      <c r="B13" s="6"/>
      <c r="C13" s="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259</v>
      </c>
      <c r="B14" s="2"/>
      <c r="C14" s="2"/>
      <c r="D14" s="2"/>
      <c r="E14" s="2"/>
      <c r="F14" s="2"/>
      <c r="G14" s="2"/>
      <c r="H14" s="2"/>
      <c r="I14" s="2"/>
      <c r="J14" s="2"/>
      <c r="K14" s="2"/>
      <c r="L14" s="2"/>
      <c r="M14" s="2" t="s">
        <v>310</v>
      </c>
      <c r="N14" s="2"/>
      <c r="O14" s="2"/>
      <c r="P14" s="2"/>
      <c r="Q14" s="2"/>
      <c r="R14" s="2"/>
      <c r="S14" s="2"/>
      <c r="T14" s="2"/>
      <c r="U14" s="2"/>
      <c r="V14" s="2"/>
      <c r="W14" s="2"/>
      <c r="X14" s="2"/>
      <c r="Y14" s="2" t="s">
        <v>311</v>
      </c>
      <c r="Z14" s="2"/>
      <c r="AA14" s="2"/>
      <c r="AB14" s="2"/>
      <c r="AC14" s="2"/>
      <c r="AD14" s="2"/>
      <c r="AE14" s="9">
        <v>7000</v>
      </c>
      <c r="AF14" s="9"/>
      <c r="AH14" s="2"/>
      <c r="AI14" s="2"/>
      <c r="AJ14" s="2"/>
      <c r="AK14" s="2" t="s">
        <v>312</v>
      </c>
      <c r="AL14" s="2"/>
      <c r="AM14" s="2"/>
      <c r="AN14" s="2"/>
      <c r="AO14" s="2"/>
      <c r="AP14" s="2"/>
      <c r="AQ14" s="9">
        <v>4824</v>
      </c>
      <c r="AR14" s="9"/>
      <c r="AT14" s="2"/>
      <c r="AU14" s="2"/>
      <c r="AV14" s="2"/>
      <c r="AW14" s="10">
        <v>3</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1" t="s">
        <v>313</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7">
        <v>73632</v>
      </c>
      <c r="AF16" s="7"/>
      <c r="AH16" s="2"/>
      <c r="AI16" s="2"/>
      <c r="AJ16" s="2"/>
      <c r="AK16" s="7">
        <v>55860</v>
      </c>
      <c r="AL16" s="7"/>
      <c r="AN16" s="2"/>
      <c r="AO16" s="2"/>
      <c r="AP16" s="2"/>
      <c r="AQ16" s="7">
        <v>56425</v>
      </c>
      <c r="AR16" s="7"/>
      <c r="AT16" s="2"/>
      <c r="AU16" s="2"/>
      <c r="AV16" s="2"/>
      <c r="AW16" s="8" t="s">
        <v>314</v>
      </c>
      <c r="AX16" s="8"/>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1" t="s">
        <v>315</v>
      </c>
      <c r="B18" s="1"/>
      <c r="C18" s="1"/>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7">
        <v>380315</v>
      </c>
      <c r="AF18" s="7"/>
      <c r="AH18" s="2"/>
      <c r="AI18" s="2"/>
      <c r="AJ18" s="2"/>
      <c r="AK18" s="7">
        <v>363628</v>
      </c>
      <c r="AL18" s="7"/>
      <c r="AN18" s="2"/>
      <c r="AO18" s="2"/>
      <c r="AP18" s="2"/>
      <c r="AQ18" s="7">
        <v>328665</v>
      </c>
      <c r="AR18" s="7"/>
      <c r="AT18" s="2"/>
      <c r="AU18" s="2"/>
      <c r="AV18" s="2"/>
      <c r="AW18" s="8" t="s">
        <v>316</v>
      </c>
      <c r="AX18" s="8"/>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1" t="s">
        <v>317</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6" t="s">
        <v>318</v>
      </c>
      <c r="B21" s="6"/>
      <c r="C21" s="6"/>
      <c r="D21" s="2"/>
      <c r="E21" s="2"/>
      <c r="F21" s="2"/>
      <c r="G21" s="2" t="s">
        <v>178</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319</v>
      </c>
      <c r="B22" s="2"/>
      <c r="C22" s="2"/>
      <c r="D22" s="2"/>
      <c r="E22" s="2"/>
      <c r="F22" s="2"/>
      <c r="G22" s="2"/>
      <c r="H22" s="2"/>
      <c r="I22" s="2"/>
      <c r="J22" s="2"/>
      <c r="K22" s="2"/>
      <c r="L22" s="2"/>
      <c r="M22" s="2" t="s">
        <v>320</v>
      </c>
      <c r="N22" s="2"/>
      <c r="O22" s="2"/>
      <c r="P22" s="2"/>
      <c r="Q22" s="2"/>
      <c r="R22" s="2"/>
      <c r="S22" s="2" t="s">
        <v>27</v>
      </c>
      <c r="T22" s="2"/>
      <c r="U22" s="2"/>
      <c r="V22" s="2"/>
      <c r="W22" s="2"/>
      <c r="X22" s="2"/>
      <c r="Y22" s="2" t="s">
        <v>321</v>
      </c>
      <c r="Z22" s="2"/>
      <c r="AA22" s="2"/>
      <c r="AB22" s="2"/>
      <c r="AC22" s="2"/>
      <c r="AD22" s="2"/>
      <c r="AE22" s="9">
        <v>20858</v>
      </c>
      <c r="AF22" s="9"/>
      <c r="AH22" s="2"/>
      <c r="AI22" s="2"/>
      <c r="AJ22" s="2"/>
      <c r="AK22" s="9">
        <v>19570</v>
      </c>
      <c r="AL22" s="9"/>
      <c r="AN22" s="2"/>
      <c r="AO22" s="2"/>
      <c r="AP22" s="2"/>
      <c r="AQ22" s="9">
        <v>9258</v>
      </c>
      <c r="AR22" s="9"/>
      <c r="AT22" s="2"/>
      <c r="AU22" s="2"/>
      <c r="AV22" s="2"/>
      <c r="AW22" s="10">
        <v>5.8</v>
      </c>
      <c r="AX22" s="10"/>
    </row>
    <row r="23" spans="1:50" ht="15">
      <c r="A23" s="2" t="s">
        <v>322</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9">
        <v>2547</v>
      </c>
      <c r="AL23" s="9"/>
      <c r="AN23" s="2"/>
      <c r="AO23" s="2"/>
      <c r="AP23" s="2"/>
      <c r="AQ23" s="8" t="s">
        <v>38</v>
      </c>
      <c r="AR23" s="8"/>
      <c r="AT23" s="2"/>
      <c r="AU23" s="2"/>
      <c r="AV23" s="2"/>
      <c r="AW23" s="8" t="s">
        <v>38</v>
      </c>
      <c r="AX23" s="8"/>
    </row>
    <row r="24" spans="1:50"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9">
        <v>20858</v>
      </c>
      <c r="AF24" s="9"/>
      <c r="AH24" s="2"/>
      <c r="AI24" s="2"/>
      <c r="AJ24" s="2"/>
      <c r="AK24" s="9">
        <v>22117</v>
      </c>
      <c r="AL24" s="9"/>
      <c r="AN24" s="2"/>
      <c r="AO24" s="2"/>
      <c r="AP24" s="2"/>
      <c r="AQ24" s="9">
        <v>9258</v>
      </c>
      <c r="AR24" s="9"/>
      <c r="AT24" s="2"/>
      <c r="AU24" s="2"/>
      <c r="AV24" s="2"/>
      <c r="AW24" s="10">
        <v>5.8</v>
      </c>
      <c r="AX24" s="10"/>
    </row>
    <row r="25" spans="1:51" ht="15">
      <c r="A25" s="6" t="s">
        <v>323</v>
      </c>
      <c r="B25" s="6"/>
      <c r="C25" s="6"/>
      <c r="D25" s="2"/>
      <c r="E25" s="2"/>
      <c r="F25" s="2"/>
      <c r="G25" s="2" t="s">
        <v>324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325</v>
      </c>
      <c r="B26" s="2"/>
      <c r="C26" s="2"/>
      <c r="D26" s="2"/>
      <c r="E26" s="2"/>
      <c r="F26" s="2"/>
      <c r="G26" s="2"/>
      <c r="H26" s="2"/>
      <c r="I26" s="2"/>
      <c r="J26" s="2"/>
      <c r="K26" s="2"/>
      <c r="L26" s="2"/>
      <c r="M26" s="2" t="s">
        <v>326</v>
      </c>
      <c r="N26" s="2"/>
      <c r="O26" s="2"/>
      <c r="P26" s="2"/>
      <c r="Q26" s="2"/>
      <c r="R26" s="2"/>
      <c r="S26" s="2" t="s">
        <v>327</v>
      </c>
      <c r="T26" s="2"/>
      <c r="U26" s="2"/>
      <c r="V26" s="2"/>
      <c r="W26" s="2"/>
      <c r="X26" s="2"/>
      <c r="Y26" s="2" t="s">
        <v>328</v>
      </c>
      <c r="Z26" s="2"/>
      <c r="AA26" s="2"/>
      <c r="AB26" s="2"/>
      <c r="AC26" s="2"/>
      <c r="AD26" s="2"/>
      <c r="AE26" s="9">
        <v>13743</v>
      </c>
      <c r="AF26" s="9"/>
      <c r="AH26" s="2"/>
      <c r="AI26" s="2"/>
      <c r="AJ26" s="2"/>
      <c r="AK26" s="9">
        <v>13630</v>
      </c>
      <c r="AL26" s="9"/>
      <c r="AN26" s="2"/>
      <c r="AO26" s="2"/>
      <c r="AP26" s="2"/>
      <c r="AQ26" s="9">
        <v>13744</v>
      </c>
      <c r="AR26" s="9"/>
      <c r="AT26" s="2"/>
      <c r="AU26" s="2"/>
      <c r="AV26" s="2"/>
      <c r="AW26" s="10">
        <v>8.6</v>
      </c>
      <c r="AX26" s="10"/>
    </row>
    <row r="27" spans="1:50" ht="15">
      <c r="A27" s="2" t="s">
        <v>329</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9">
        <v>1814</v>
      </c>
      <c r="AL27" s="9"/>
      <c r="AN27" s="2"/>
      <c r="AO27" s="2"/>
      <c r="AP27" s="2"/>
      <c r="AQ27" s="9">
        <v>3420</v>
      </c>
      <c r="AR27" s="9"/>
      <c r="AT27" s="2"/>
      <c r="AU27" s="2"/>
      <c r="AV27" s="2"/>
      <c r="AW27" s="10">
        <v>2.2</v>
      </c>
      <c r="AX27" s="10"/>
    </row>
  </sheetData>
  <sheetProtection selectLockedCells="1" selectUnlockedCells="1"/>
  <mergeCells count="425">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M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M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L27"/>
    <mergeCell ref="AN27:AP27"/>
    <mergeCell ref="AQ27:AR27"/>
    <mergeCell ref="AT27:AV27"/>
    <mergeCell ref="AW27:AX27"/>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9">
        <v>13743</v>
      </c>
      <c r="AF4" s="9"/>
      <c r="AH4" s="2"/>
      <c r="AI4" s="2"/>
      <c r="AJ4" s="2"/>
      <c r="AK4" s="9">
        <v>15444</v>
      </c>
      <c r="AL4" s="9"/>
      <c r="AN4" s="2"/>
      <c r="AO4" s="2"/>
      <c r="AP4" s="2"/>
      <c r="AQ4" s="9">
        <v>17164</v>
      </c>
      <c r="AR4" s="9"/>
      <c r="AT4" s="2"/>
      <c r="AU4" s="2"/>
      <c r="AV4" s="2"/>
      <c r="AW4" s="10">
        <v>10.8</v>
      </c>
      <c r="AX4" s="10"/>
    </row>
    <row r="5" spans="1:51" ht="15">
      <c r="A5" s="6" t="s">
        <v>330</v>
      </c>
      <c r="B5" s="6"/>
      <c r="C5" s="6"/>
      <c r="D5" s="2"/>
      <c r="E5" s="2"/>
      <c r="F5" s="2"/>
      <c r="G5" s="2" t="s">
        <v>331</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332</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5849</v>
      </c>
      <c r="AL6" s="9"/>
      <c r="AN6" s="2"/>
      <c r="AO6" s="2"/>
      <c r="AP6" s="2"/>
      <c r="AQ6" s="9">
        <v>2690</v>
      </c>
      <c r="AR6" s="9"/>
      <c r="AT6" s="2"/>
      <c r="AU6" s="2"/>
      <c r="AV6" s="2"/>
      <c r="AW6" s="10">
        <v>1.7000000000000002</v>
      </c>
      <c r="AX6" s="10"/>
    </row>
    <row r="7" spans="1:50" ht="15">
      <c r="A7" s="2" t="s">
        <v>333</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v>104</v>
      </c>
      <c r="AL7" s="9"/>
      <c r="AN7" s="2"/>
      <c r="AO7" s="2"/>
      <c r="AP7" s="2"/>
      <c r="AQ7" s="9">
        <v>46</v>
      </c>
      <c r="AR7" s="9"/>
      <c r="AT7" s="2"/>
      <c r="AU7" s="2"/>
      <c r="AV7" s="2"/>
      <c r="AW7" s="8" t="s">
        <v>38</v>
      </c>
      <c r="AX7" s="8"/>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9">
        <v>5953</v>
      </c>
      <c r="AL8" s="9"/>
      <c r="AN8" s="2"/>
      <c r="AO8" s="2"/>
      <c r="AP8" s="2"/>
      <c r="AQ8" s="9">
        <v>2736</v>
      </c>
      <c r="AR8" s="9"/>
      <c r="AT8" s="2"/>
      <c r="AU8" s="2"/>
      <c r="AV8" s="2"/>
      <c r="AW8" s="10">
        <v>1.7000000000000002</v>
      </c>
      <c r="AX8" s="10"/>
    </row>
    <row r="9" spans="1:51" ht="15">
      <c r="A9" s="6" t="s">
        <v>334</v>
      </c>
      <c r="B9" s="6"/>
      <c r="C9" s="6"/>
      <c r="D9" s="2"/>
      <c r="E9" s="2"/>
      <c r="F9" s="2"/>
      <c r="G9" s="2" t="s">
        <v>335</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336</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9">
        <v>1135</v>
      </c>
      <c r="AL10" s="9"/>
      <c r="AN10" s="2"/>
      <c r="AO10" s="2"/>
      <c r="AP10" s="2"/>
      <c r="AQ10" s="9">
        <v>1749</v>
      </c>
      <c r="AR10" s="9"/>
      <c r="AT10" s="2"/>
      <c r="AU10" s="2"/>
      <c r="AV10" s="2"/>
      <c r="AW10" s="10">
        <v>1.1</v>
      </c>
      <c r="AX10" s="10"/>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6" t="s">
        <v>337</v>
      </c>
      <c r="B12" s="6"/>
      <c r="C12" s="6"/>
      <c r="D12" s="2"/>
      <c r="E12" s="2"/>
      <c r="F12" s="2"/>
      <c r="G12" s="2" t="s">
        <v>338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339</v>
      </c>
      <c r="B13" s="2"/>
      <c r="C13" s="2"/>
      <c r="D13" s="2"/>
      <c r="E13" s="2"/>
      <c r="F13" s="2"/>
      <c r="G13" s="2"/>
      <c r="H13" s="2"/>
      <c r="I13" s="2"/>
      <c r="J13" s="2"/>
      <c r="K13" s="2"/>
      <c r="L13" s="2"/>
      <c r="M13" s="2" t="s">
        <v>340</v>
      </c>
      <c r="N13" s="2"/>
      <c r="O13" s="2"/>
      <c r="P13" s="2"/>
      <c r="Q13" s="2"/>
      <c r="R13" s="2"/>
      <c r="S13" s="2" t="s">
        <v>52</v>
      </c>
      <c r="T13" s="2"/>
      <c r="U13" s="2"/>
      <c r="V13" s="2"/>
      <c r="W13" s="2"/>
      <c r="X13" s="2"/>
      <c r="Y13" s="2" t="s">
        <v>341</v>
      </c>
      <c r="Z13" s="2"/>
      <c r="AA13" s="2"/>
      <c r="AB13" s="2"/>
      <c r="AC13" s="2"/>
      <c r="AD13" s="2"/>
      <c r="AE13" s="7">
        <v>6759</v>
      </c>
      <c r="AF13" s="7"/>
      <c r="AH13" s="2"/>
      <c r="AI13" s="2"/>
      <c r="AJ13" s="2"/>
      <c r="AK13" s="7">
        <v>4764</v>
      </c>
      <c r="AL13" s="7"/>
      <c r="AN13" s="2"/>
      <c r="AO13" s="2"/>
      <c r="AP13" s="2"/>
      <c r="AQ13" s="7">
        <v>346</v>
      </c>
      <c r="AR13" s="7"/>
      <c r="AT13" s="2"/>
      <c r="AU13" s="2"/>
      <c r="AV13" s="2"/>
      <c r="AW13" s="8" t="s">
        <v>342</v>
      </c>
      <c r="AX13" s="8"/>
    </row>
    <row r="14" spans="1:50" ht="15">
      <c r="A14" s="2" t="s">
        <v>343</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9">
        <v>3483</v>
      </c>
      <c r="AL14" s="9"/>
      <c r="AN14" s="2"/>
      <c r="AO14" s="2"/>
      <c r="AP14" s="2"/>
      <c r="AQ14" s="8" t="s">
        <v>38</v>
      </c>
      <c r="AR14" s="8"/>
      <c r="AT14" s="2"/>
      <c r="AU14" s="2"/>
      <c r="AV14" s="2"/>
      <c r="AW14" s="8" t="s">
        <v>38</v>
      </c>
      <c r="AX14" s="8"/>
    </row>
    <row r="15" spans="1:50" ht="15">
      <c r="A15" s="2" t="s">
        <v>344</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8" t="s">
        <v>38</v>
      </c>
      <c r="AL15" s="8"/>
      <c r="AN15" s="2"/>
      <c r="AO15" s="2"/>
      <c r="AP15" s="2"/>
      <c r="AQ15" s="8" t="s">
        <v>38</v>
      </c>
      <c r="AR15" s="8"/>
      <c r="AT15" s="2"/>
      <c r="AU15" s="2"/>
      <c r="AV15" s="2"/>
      <c r="AW15" s="8" t="s">
        <v>38</v>
      </c>
      <c r="AX15" s="8"/>
    </row>
    <row r="16" spans="1:50"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9">
        <v>6759</v>
      </c>
      <c r="AF16" s="9"/>
      <c r="AH16" s="2"/>
      <c r="AI16" s="2"/>
      <c r="AJ16" s="2"/>
      <c r="AK16" s="9">
        <v>8247</v>
      </c>
      <c r="AL16" s="9"/>
      <c r="AN16" s="2"/>
      <c r="AO16" s="2"/>
      <c r="AP16" s="2"/>
      <c r="AQ16" s="9">
        <v>346</v>
      </c>
      <c r="AR16" s="9"/>
      <c r="AT16" s="2"/>
      <c r="AU16" s="2"/>
      <c r="AV16" s="2"/>
      <c r="AW16" s="10">
        <v>0.2</v>
      </c>
      <c r="AX16" s="10"/>
    </row>
    <row r="17" spans="1:51" ht="15">
      <c r="A17" s="6" t="s">
        <v>345</v>
      </c>
      <c r="B17" s="6"/>
      <c r="C17" s="6"/>
      <c r="D17" s="2"/>
      <c r="E17" s="2"/>
      <c r="F17" s="2"/>
      <c r="G17" s="2" t="s">
        <v>193</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346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1879</v>
      </c>
      <c r="AL18" s="9"/>
      <c r="AN18" s="2"/>
      <c r="AO18" s="2"/>
      <c r="AP18" s="2"/>
      <c r="AQ18" s="9">
        <v>2250</v>
      </c>
      <c r="AR18" s="9"/>
      <c r="AT18" s="2"/>
      <c r="AU18" s="2"/>
      <c r="AV18" s="2"/>
      <c r="AW18" s="10">
        <v>1.4</v>
      </c>
      <c r="AX18" s="10"/>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6" t="s">
        <v>347</v>
      </c>
      <c r="B20" s="6"/>
      <c r="C20" s="6"/>
      <c r="D20" s="2"/>
      <c r="E20" s="2"/>
      <c r="F20" s="2"/>
      <c r="G20" s="2" t="s">
        <v>221</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348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
        <v>217</v>
      </c>
      <c r="AL21" s="9"/>
      <c r="AN21" s="2"/>
      <c r="AO21" s="2"/>
      <c r="AP21" s="2"/>
      <c r="AQ21" s="9">
        <v>36221</v>
      </c>
      <c r="AR21" s="9"/>
      <c r="AT21" s="2"/>
      <c r="AU21" s="2"/>
      <c r="AV21" s="2"/>
      <c r="AW21" s="10">
        <v>22.8</v>
      </c>
      <c r="AX21" s="10"/>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6" t="s">
        <v>349</v>
      </c>
      <c r="B23" s="6"/>
      <c r="C23" s="6"/>
      <c r="D23" s="2"/>
      <c r="E23" s="2"/>
      <c r="F23" s="2"/>
      <c r="G23" s="2" t="s">
        <v>350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25</v>
      </c>
      <c r="B24" s="2"/>
      <c r="C24" s="2"/>
      <c r="D24" s="2"/>
      <c r="E24" s="2"/>
      <c r="F24" s="2"/>
      <c r="G24" s="2"/>
      <c r="H24" s="2"/>
      <c r="I24" s="2"/>
      <c r="J24" s="2"/>
      <c r="K24" s="2"/>
      <c r="L24" s="2"/>
      <c r="M24" s="2" t="s">
        <v>351</v>
      </c>
      <c r="N24" s="2"/>
      <c r="O24" s="2"/>
      <c r="P24" s="2"/>
      <c r="Q24" s="2"/>
      <c r="R24" s="2"/>
      <c r="S24" s="2" t="s">
        <v>154</v>
      </c>
      <c r="T24" s="2"/>
      <c r="U24" s="2"/>
      <c r="V24" s="2"/>
      <c r="W24" s="2"/>
      <c r="X24" s="2"/>
      <c r="Y24" s="2" t="s">
        <v>352</v>
      </c>
      <c r="Z24" s="2"/>
      <c r="AA24" s="2"/>
      <c r="AB24" s="2"/>
      <c r="AC24" s="2"/>
      <c r="AD24" s="2"/>
      <c r="AE24" s="9">
        <v>6263</v>
      </c>
      <c r="AF24" s="9"/>
      <c r="AH24" s="2"/>
      <c r="AI24" s="2"/>
      <c r="AJ24" s="2"/>
      <c r="AK24" s="9">
        <v>6193</v>
      </c>
      <c r="AL24" s="9"/>
      <c r="AN24" s="2"/>
      <c r="AO24" s="2"/>
      <c r="AP24" s="2"/>
      <c r="AQ24" s="9">
        <v>6086</v>
      </c>
      <c r="AR24" s="9"/>
      <c r="AT24" s="2"/>
      <c r="AU24" s="2"/>
      <c r="AV24" s="2"/>
      <c r="AW24" s="10">
        <v>3.8</v>
      </c>
      <c r="AX24" s="10"/>
    </row>
    <row r="25" spans="1:50" ht="15">
      <c r="A25" s="2" t="s">
        <v>353</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9">
        <v>1414</v>
      </c>
      <c r="AL25" s="9"/>
      <c r="AN25" s="2"/>
      <c r="AO25" s="2"/>
      <c r="AP25" s="2"/>
      <c r="AQ25" s="9">
        <v>1208</v>
      </c>
      <c r="AR25" s="9"/>
      <c r="AT25" s="2"/>
      <c r="AU25" s="2"/>
      <c r="AV25" s="2"/>
      <c r="AW25" s="10">
        <v>0.8</v>
      </c>
      <c r="AX25" s="10"/>
    </row>
    <row r="26" spans="1:50"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9">
        <v>6263</v>
      </c>
      <c r="AF26" s="9"/>
      <c r="AH26" s="2"/>
      <c r="AI26" s="2"/>
      <c r="AJ26" s="2"/>
      <c r="AK26" s="9">
        <v>7607</v>
      </c>
      <c r="AL26" s="9"/>
      <c r="AN26" s="2"/>
      <c r="AO26" s="2"/>
      <c r="AP26" s="2"/>
      <c r="AQ26" s="9">
        <v>7294</v>
      </c>
      <c r="AR26" s="9"/>
      <c r="AT26" s="2"/>
      <c r="AU26" s="2"/>
      <c r="AV26" s="2"/>
      <c r="AW26" s="10">
        <v>4.6</v>
      </c>
      <c r="AX26" s="10"/>
    </row>
    <row r="27" spans="1:51" ht="15">
      <c r="A27" s="6" t="s">
        <v>354</v>
      </c>
      <c r="B27" s="6"/>
      <c r="C27" s="6"/>
      <c r="D27" s="2"/>
      <c r="E27" s="2"/>
      <c r="F27" s="2"/>
      <c r="G27" s="2" t="s">
        <v>355</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356</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9">
        <v>1595</v>
      </c>
      <c r="AL28" s="9"/>
      <c r="AN28" s="2"/>
      <c r="AO28" s="2"/>
      <c r="AP28" s="2"/>
      <c r="AQ28" s="9">
        <v>1306</v>
      </c>
      <c r="AR28" s="9"/>
      <c r="AT28" s="2"/>
      <c r="AU28" s="2"/>
      <c r="AV28" s="2"/>
      <c r="AW28" s="10">
        <v>0.8</v>
      </c>
      <c r="AX28" s="10"/>
    </row>
    <row r="29" spans="1:51" ht="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F4"/>
    <mergeCell ref="AH4:AJ4"/>
    <mergeCell ref="AK4:AL4"/>
    <mergeCell ref="AN4:AP4"/>
    <mergeCell ref="AQ4:AR4"/>
    <mergeCell ref="AT4:AV4"/>
    <mergeCell ref="AW4:AX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G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3:AY22"/>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6" t="s">
        <v>357</v>
      </c>
      <c r="B4" s="6"/>
      <c r="C4" s="6"/>
      <c r="D4" s="2"/>
      <c r="E4" s="2"/>
      <c r="F4" s="2"/>
      <c r="G4" s="2" t="s">
        <v>358</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359</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8" t="s">
        <v>38</v>
      </c>
      <c r="AL5" s="8"/>
      <c r="AN5" s="2"/>
      <c r="AO5" s="2"/>
      <c r="AP5" s="2"/>
      <c r="AQ5" s="9">
        <v>915</v>
      </c>
      <c r="AR5" s="9"/>
      <c r="AT5" s="2"/>
      <c r="AU5" s="2"/>
      <c r="AV5" s="2"/>
      <c r="AW5" s="10">
        <v>0.6000000000000001</v>
      </c>
      <c r="AX5" s="10"/>
    </row>
    <row r="6" spans="1:50" ht="15">
      <c r="A6" s="2" t="s">
        <v>360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572</v>
      </c>
      <c r="AL6" s="9"/>
      <c r="AN6" s="2"/>
      <c r="AO6" s="2"/>
      <c r="AP6" s="2"/>
      <c r="AQ6" s="8" t="s">
        <v>38</v>
      </c>
      <c r="AR6" s="8"/>
      <c r="AT6" s="2"/>
      <c r="AU6" s="2"/>
      <c r="AV6" s="2"/>
      <c r="AW6" s="8" t="s">
        <v>38</v>
      </c>
      <c r="AX6" s="8"/>
    </row>
    <row r="7" spans="1:50"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9">
        <v>572</v>
      </c>
      <c r="AL7" s="9"/>
      <c r="AN7" s="2"/>
      <c r="AO7" s="2"/>
      <c r="AP7" s="2"/>
      <c r="AQ7" s="9">
        <v>915</v>
      </c>
      <c r="AR7" s="9"/>
      <c r="AT7" s="2"/>
      <c r="AU7" s="2"/>
      <c r="AV7" s="2"/>
      <c r="AW7" s="10">
        <v>0.6000000000000001</v>
      </c>
      <c r="AX7" s="10"/>
    </row>
    <row r="8" spans="1:51" ht="15">
      <c r="A8" s="6" t="s">
        <v>361</v>
      </c>
      <c r="B8" s="6"/>
      <c r="C8" s="6"/>
      <c r="D8" s="2"/>
      <c r="E8" s="2"/>
      <c r="F8" s="2"/>
      <c r="G8" s="2" t="s">
        <v>362</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363</v>
      </c>
      <c r="B9" s="2"/>
      <c r="C9" s="2"/>
      <c r="D9" s="2"/>
      <c r="E9" s="2"/>
      <c r="F9" s="2"/>
      <c r="G9" s="2"/>
      <c r="H9" s="2"/>
      <c r="I9" s="2"/>
      <c r="J9" s="2"/>
      <c r="K9" s="2"/>
      <c r="L9" s="2"/>
      <c r="M9" s="2" t="s">
        <v>26</v>
      </c>
      <c r="N9" s="2"/>
      <c r="O9" s="2"/>
      <c r="P9" s="2"/>
      <c r="Q9" s="2"/>
      <c r="R9" s="2"/>
      <c r="S9" s="2" t="s">
        <v>27</v>
      </c>
      <c r="T9" s="2"/>
      <c r="U9" s="2"/>
      <c r="V9" s="2"/>
      <c r="W9" s="2"/>
      <c r="X9" s="2"/>
      <c r="Y9" s="2" t="s">
        <v>364</v>
      </c>
      <c r="Z9" s="2"/>
      <c r="AA9" s="2"/>
      <c r="AB9" s="2"/>
      <c r="AC9" s="2"/>
      <c r="AD9" s="2"/>
      <c r="AE9" s="9">
        <v>19603</v>
      </c>
      <c r="AF9" s="9"/>
      <c r="AH9" s="2"/>
      <c r="AI9" s="2"/>
      <c r="AJ9" s="2"/>
      <c r="AK9" s="9">
        <v>19409</v>
      </c>
      <c r="AL9" s="9"/>
      <c r="AN9" s="2"/>
      <c r="AO9" s="2"/>
      <c r="AP9" s="2"/>
      <c r="AQ9" s="9">
        <v>19530</v>
      </c>
      <c r="AR9" s="9"/>
      <c r="AT9" s="2"/>
      <c r="AU9" s="2"/>
      <c r="AV9" s="2"/>
      <c r="AW9" s="10">
        <v>12.3</v>
      </c>
      <c r="AX9" s="10"/>
    </row>
    <row r="10" spans="1:50" ht="15">
      <c r="A10" s="2" t="s">
        <v>365</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9">
        <v>2309</v>
      </c>
      <c r="AL10" s="9"/>
      <c r="AN10" s="2"/>
      <c r="AO10" s="2"/>
      <c r="AP10" s="2"/>
      <c r="AQ10" s="9">
        <v>4077</v>
      </c>
      <c r="AR10" s="9"/>
      <c r="AT10" s="2"/>
      <c r="AU10" s="2"/>
      <c r="AV10" s="2"/>
      <c r="AW10" s="10">
        <v>2.6</v>
      </c>
      <c r="AX10" s="10"/>
    </row>
    <row r="11" spans="1:5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
        <v>19603</v>
      </c>
      <c r="AF11" s="9"/>
      <c r="AH11" s="2"/>
      <c r="AI11" s="2"/>
      <c r="AJ11" s="2"/>
      <c r="AK11" s="9">
        <v>21718</v>
      </c>
      <c r="AL11" s="9"/>
      <c r="AN11" s="2"/>
      <c r="AO11" s="2"/>
      <c r="AP11" s="2"/>
      <c r="AQ11" s="9">
        <v>23607</v>
      </c>
      <c r="AR11" s="9"/>
      <c r="AT11" s="2"/>
      <c r="AU11" s="2"/>
      <c r="AV11" s="2"/>
      <c r="AW11" s="10">
        <v>14.9</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1" t="s">
        <v>366</v>
      </c>
      <c r="B13" s="1"/>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7">
        <v>67226</v>
      </c>
      <c r="AF13" s="7"/>
      <c r="AH13" s="2"/>
      <c r="AI13" s="2"/>
      <c r="AJ13" s="2"/>
      <c r="AK13" s="7">
        <v>86484</v>
      </c>
      <c r="AL13" s="7"/>
      <c r="AN13" s="2"/>
      <c r="AO13" s="2"/>
      <c r="AP13" s="2"/>
      <c r="AQ13" s="7">
        <v>102846</v>
      </c>
      <c r="AR13" s="7"/>
      <c r="AT13" s="2"/>
      <c r="AU13" s="2"/>
      <c r="AV13" s="2"/>
      <c r="AW13" s="8" t="s">
        <v>367</v>
      </c>
      <c r="AX13" s="8"/>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1" t="s">
        <v>368</v>
      </c>
      <c r="B15" s="1"/>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6" t="s">
        <v>369</v>
      </c>
      <c r="B16" s="6"/>
      <c r="C16" s="6"/>
      <c r="D16" s="2"/>
      <c r="E16" s="2"/>
      <c r="F16" s="2"/>
      <c r="G16" s="2" t="s">
        <v>370</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371</v>
      </c>
      <c r="B17" s="2"/>
      <c r="C17" s="2"/>
      <c r="D17" s="2"/>
      <c r="E17" s="2"/>
      <c r="F17" s="2"/>
      <c r="G17" s="2"/>
      <c r="H17" s="2"/>
      <c r="I17" s="2"/>
      <c r="J17" s="2"/>
      <c r="K17" s="2"/>
      <c r="L17" s="2"/>
      <c r="M17" s="2" t="s">
        <v>372</v>
      </c>
      <c r="N17" s="2"/>
      <c r="O17" s="2"/>
      <c r="P17" s="2"/>
      <c r="Q17" s="2"/>
      <c r="R17" s="2"/>
      <c r="S17" s="2" t="s">
        <v>373</v>
      </c>
      <c r="T17" s="2"/>
      <c r="U17" s="2"/>
      <c r="V17" s="2"/>
      <c r="W17" s="2"/>
      <c r="X17" s="2"/>
      <c r="Y17" s="2" t="s">
        <v>374</v>
      </c>
      <c r="Z17" s="2"/>
      <c r="AA17" s="2"/>
      <c r="AB17" s="2"/>
      <c r="AC17" s="2"/>
      <c r="AD17" s="2"/>
      <c r="AE17" s="7">
        <v>7842</v>
      </c>
      <c r="AF17" s="7"/>
      <c r="AH17" s="2"/>
      <c r="AI17" s="2"/>
      <c r="AJ17" s="2"/>
      <c r="AK17" s="7">
        <v>7842</v>
      </c>
      <c r="AL17" s="7"/>
      <c r="AN17" s="2"/>
      <c r="AO17" s="2"/>
      <c r="AP17" s="2"/>
      <c r="AQ17" s="7">
        <v>7822</v>
      </c>
      <c r="AR17" s="7"/>
      <c r="AT17" s="2"/>
      <c r="AU17" s="2"/>
      <c r="AV17" s="2"/>
      <c r="AW17" s="8" t="s">
        <v>375</v>
      </c>
      <c r="AX17" s="8"/>
    </row>
    <row r="18" spans="1:50" ht="15">
      <c r="A18" s="2" t="s">
        <v>376</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3069</v>
      </c>
      <c r="AL18" s="9"/>
      <c r="AN18" s="2"/>
      <c r="AO18" s="2"/>
      <c r="AP18" s="2"/>
      <c r="AQ18" s="9">
        <v>2990</v>
      </c>
      <c r="AR18" s="9"/>
      <c r="AT18" s="2"/>
      <c r="AU18" s="2"/>
      <c r="AV18" s="2"/>
      <c r="AW18" s="10">
        <v>1.9</v>
      </c>
      <c r="AX18" s="10"/>
    </row>
    <row r="19" spans="1:5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9">
        <v>7842</v>
      </c>
      <c r="AF19" s="9"/>
      <c r="AH19" s="2"/>
      <c r="AI19" s="2"/>
      <c r="AJ19" s="2"/>
      <c r="AK19" s="9">
        <v>10911</v>
      </c>
      <c r="AL19" s="9"/>
      <c r="AN19" s="2"/>
      <c r="AO19" s="2"/>
      <c r="AP19" s="2"/>
      <c r="AQ19" s="9">
        <v>10812</v>
      </c>
      <c r="AR19" s="9"/>
      <c r="AT19" s="2"/>
      <c r="AU19" s="2"/>
      <c r="AV19" s="2"/>
      <c r="AW19" s="10">
        <v>6.8</v>
      </c>
      <c r="AX19" s="10"/>
    </row>
    <row r="20" spans="1:50" ht="15">
      <c r="A20" s="1" t="s">
        <v>377</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7">
        <v>7842</v>
      </c>
      <c r="AF20" s="7"/>
      <c r="AH20" s="2"/>
      <c r="AI20" s="2"/>
      <c r="AJ20" s="2"/>
      <c r="AK20" s="7">
        <v>10911</v>
      </c>
      <c r="AL20" s="7"/>
      <c r="AN20" s="2"/>
      <c r="AO20" s="2"/>
      <c r="AP20" s="2"/>
      <c r="AQ20" s="7">
        <v>10812</v>
      </c>
      <c r="AR20" s="7"/>
      <c r="AT20" s="2"/>
      <c r="AU20" s="2"/>
      <c r="AV20" s="2"/>
      <c r="AW20" s="8" t="s">
        <v>378</v>
      </c>
      <c r="AX20" s="8"/>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1" t="s">
        <v>379</v>
      </c>
      <c r="B22" s="1"/>
      <c r="C22" s="1"/>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7">
        <v>455383</v>
      </c>
      <c r="AF22" s="7"/>
      <c r="AH22" s="2"/>
      <c r="AI22" s="2"/>
      <c r="AJ22" s="2"/>
      <c r="AK22" s="7">
        <v>461023</v>
      </c>
      <c r="AL22" s="7"/>
      <c r="AN22" s="2"/>
      <c r="AO22" s="2"/>
      <c r="AP22" s="2"/>
      <c r="AQ22" s="7">
        <v>442323</v>
      </c>
      <c r="AR22" s="7"/>
      <c r="AT22" s="2"/>
      <c r="AU22" s="2"/>
      <c r="AV22" s="2"/>
      <c r="AW22" s="8" t="s">
        <v>380</v>
      </c>
      <c r="AX22" s="8"/>
    </row>
  </sheetData>
  <sheetProtection selectLockedCells="1" selectUnlockedCells="1"/>
  <mergeCells count="340">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6384" width="8.7109375" style="0" customWidth="1"/>
  </cols>
  <sheetData>
    <row r="2" spans="1:6" ht="15">
      <c r="A2" s="1" t="s">
        <v>381</v>
      </c>
      <c r="B2" s="1"/>
      <c r="C2" s="1"/>
      <c r="D2" s="1"/>
      <c r="E2" s="1"/>
      <c r="F2" s="1"/>
    </row>
    <row r="5" spans="1:18" ht="15">
      <c r="A5" s="1" t="s">
        <v>382</v>
      </c>
      <c r="B5" s="1"/>
      <c r="C5" s="1"/>
      <c r="D5" s="1" t="s">
        <v>383</v>
      </c>
      <c r="E5" s="1"/>
      <c r="F5" s="1"/>
      <c r="G5" s="2"/>
      <c r="H5" s="2"/>
      <c r="I5" s="2"/>
      <c r="J5" s="1" t="s">
        <v>384</v>
      </c>
      <c r="K5" s="1"/>
      <c r="L5" s="1"/>
      <c r="M5" s="2"/>
      <c r="N5" s="2"/>
      <c r="O5" s="2"/>
      <c r="P5" s="1" t="s">
        <v>385</v>
      </c>
      <c r="Q5" s="1"/>
      <c r="R5" s="1"/>
    </row>
    <row r="6" spans="1:18" ht="15">
      <c r="A6" s="2" t="s">
        <v>386</v>
      </c>
      <c r="B6" s="2"/>
      <c r="C6" s="2"/>
      <c r="D6" s="2" t="s">
        <v>387</v>
      </c>
      <c r="E6" s="2"/>
      <c r="F6" s="2"/>
      <c r="G6" s="2"/>
      <c r="H6" s="2"/>
      <c r="I6" s="2"/>
      <c r="J6" s="2" t="s">
        <v>69</v>
      </c>
      <c r="K6" s="2"/>
      <c r="L6" s="2"/>
      <c r="M6" s="2"/>
      <c r="N6" s="2"/>
      <c r="O6" s="2"/>
      <c r="P6" s="2" t="s">
        <v>388</v>
      </c>
      <c r="Q6" s="2"/>
      <c r="R6" s="2"/>
    </row>
    <row r="7" spans="1:18" ht="15">
      <c r="A7" s="2" t="s">
        <v>389</v>
      </c>
      <c r="B7" s="2"/>
      <c r="C7" s="2"/>
      <c r="D7" s="2" t="s">
        <v>130</v>
      </c>
      <c r="E7" s="2"/>
      <c r="F7" s="2"/>
      <c r="G7" s="2"/>
      <c r="H7" s="2"/>
      <c r="I7" s="2"/>
      <c r="J7" s="2" t="s">
        <v>390</v>
      </c>
      <c r="K7" s="2"/>
      <c r="L7" s="2"/>
      <c r="M7" s="2"/>
      <c r="N7" s="2"/>
      <c r="O7" s="2"/>
      <c r="P7" s="2" t="s">
        <v>391</v>
      </c>
      <c r="Q7" s="2"/>
      <c r="R7" s="2"/>
    </row>
    <row r="8" spans="1:18" ht="15">
      <c r="A8" s="2" t="s">
        <v>392</v>
      </c>
      <c r="B8" s="2"/>
      <c r="C8" s="2"/>
      <c r="D8" s="2" t="s">
        <v>393</v>
      </c>
      <c r="E8" s="2"/>
      <c r="F8" s="2"/>
      <c r="G8" s="2"/>
      <c r="H8" s="2"/>
      <c r="I8" s="2"/>
      <c r="J8" s="2" t="s">
        <v>390</v>
      </c>
      <c r="K8" s="2"/>
      <c r="L8" s="2"/>
      <c r="M8" s="2"/>
      <c r="N8" s="2"/>
      <c r="O8" s="2"/>
      <c r="P8" s="2" t="s">
        <v>394</v>
      </c>
      <c r="Q8" s="2"/>
      <c r="R8" s="2"/>
    </row>
  </sheetData>
  <sheetProtection selectLockedCells="1" selectUnlockedCells="1"/>
  <mergeCells count="25">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3:AA6"/>
  <sheetViews>
    <sheetView workbookViewId="0" topLeftCell="A1">
      <selection activeCell="A1" sqref="A1"/>
    </sheetView>
  </sheetViews>
  <sheetFormatPr defaultColWidth="8.00390625" defaultRowHeight="15"/>
  <cols>
    <col min="1" max="16384" width="8.7109375" style="0" customWidth="1"/>
  </cols>
  <sheetData>
    <row r="3" spans="1:27" ht="39.75" customHeight="1">
      <c r="A3" s="1" t="s">
        <v>382</v>
      </c>
      <c r="B3" s="1"/>
      <c r="C3" s="1"/>
      <c r="D3" s="2"/>
      <c r="E3" s="2"/>
      <c r="F3" s="2"/>
      <c r="G3" s="1" t="s">
        <v>395</v>
      </c>
      <c r="H3" s="1"/>
      <c r="I3" s="1"/>
      <c r="J3" s="2"/>
      <c r="K3" s="2"/>
      <c r="L3" s="2"/>
      <c r="M3" s="5" t="s">
        <v>396</v>
      </c>
      <c r="N3" s="5"/>
      <c r="O3" s="5"/>
      <c r="P3" s="2"/>
      <c r="Q3" s="2"/>
      <c r="R3" s="2"/>
      <c r="S3" s="5" t="s">
        <v>397</v>
      </c>
      <c r="T3" s="5"/>
      <c r="U3" s="5"/>
      <c r="V3" s="2"/>
      <c r="W3" s="2"/>
      <c r="X3" s="2"/>
      <c r="Y3" s="5" t="s">
        <v>398</v>
      </c>
      <c r="Z3" s="5"/>
      <c r="AA3" s="5"/>
    </row>
    <row r="4" spans="1:27" ht="15">
      <c r="A4" s="2" t="s">
        <v>399</v>
      </c>
      <c r="B4" s="2"/>
      <c r="C4" s="2"/>
      <c r="D4" s="2"/>
      <c r="E4" s="2"/>
      <c r="F4" s="2"/>
      <c r="G4" s="2" t="s">
        <v>140</v>
      </c>
      <c r="H4" s="2"/>
      <c r="I4" s="2"/>
      <c r="J4" s="2"/>
      <c r="K4" s="2"/>
      <c r="L4" s="2"/>
      <c r="M4" s="2" t="s">
        <v>400</v>
      </c>
      <c r="N4" s="2"/>
      <c r="O4" s="2"/>
      <c r="P4" s="2"/>
      <c r="Q4" s="2"/>
      <c r="R4" s="2"/>
      <c r="S4" s="2" t="s">
        <v>401</v>
      </c>
      <c r="T4" s="2"/>
      <c r="U4" s="2"/>
      <c r="V4" s="2"/>
      <c r="W4" s="2"/>
      <c r="X4" s="2"/>
      <c r="Y4" s="2" t="s">
        <v>203</v>
      </c>
      <c r="Z4" s="2"/>
      <c r="AA4" s="2"/>
    </row>
    <row r="5" spans="1:27" ht="15">
      <c r="A5" s="2" t="s">
        <v>402</v>
      </c>
      <c r="B5" s="2"/>
      <c r="C5" s="2"/>
      <c r="D5" s="2"/>
      <c r="E5" s="2"/>
      <c r="F5" s="2"/>
      <c r="G5" s="2" t="s">
        <v>140</v>
      </c>
      <c r="H5" s="2"/>
      <c r="I5" s="2"/>
      <c r="J5" s="2"/>
      <c r="K5" s="2"/>
      <c r="L5" s="2"/>
      <c r="M5" s="2" t="s">
        <v>403</v>
      </c>
      <c r="N5" s="2"/>
      <c r="O5" s="2"/>
      <c r="P5" s="2"/>
      <c r="Q5" s="2"/>
      <c r="R5" s="2"/>
      <c r="S5" s="2" t="s">
        <v>404</v>
      </c>
      <c r="T5" s="2"/>
      <c r="U5" s="2"/>
      <c r="V5" s="2"/>
      <c r="W5" s="2"/>
      <c r="X5" s="2"/>
      <c r="Y5" s="2" t="s">
        <v>405</v>
      </c>
      <c r="Z5" s="2"/>
      <c r="AA5" s="2"/>
    </row>
    <row r="6" spans="1:27" ht="15">
      <c r="A6" s="2" t="s">
        <v>406</v>
      </c>
      <c r="B6" s="2"/>
      <c r="C6" s="2"/>
      <c r="D6" s="2"/>
      <c r="E6" s="2"/>
      <c r="F6" s="2"/>
      <c r="G6" s="2" t="s">
        <v>25</v>
      </c>
      <c r="H6" s="2"/>
      <c r="I6" s="2"/>
      <c r="J6" s="2"/>
      <c r="K6" s="2"/>
      <c r="L6" s="2"/>
      <c r="M6" s="2" t="s">
        <v>407</v>
      </c>
      <c r="N6" s="2"/>
      <c r="O6" s="2"/>
      <c r="P6" s="2"/>
      <c r="Q6" s="2"/>
      <c r="R6" s="2"/>
      <c r="S6" s="2" t="s">
        <v>408</v>
      </c>
      <c r="T6" s="2"/>
      <c r="U6" s="2"/>
      <c r="V6" s="2"/>
      <c r="W6" s="2"/>
      <c r="X6" s="2"/>
      <c r="Y6" s="2" t="s">
        <v>409</v>
      </c>
      <c r="Z6" s="2"/>
      <c r="AA6" s="2"/>
    </row>
  </sheetData>
  <sheetProtection selectLockedCells="1" selectUnlockedCells="1"/>
  <mergeCells count="36">
    <mergeCell ref="A3:C3"/>
    <mergeCell ref="D3:F3"/>
    <mergeCell ref="G3:I3"/>
    <mergeCell ref="J3:L3"/>
    <mergeCell ref="M3:O3"/>
    <mergeCell ref="P3:R3"/>
    <mergeCell ref="S3:U3"/>
    <mergeCell ref="V3:X3"/>
    <mergeCell ref="Y3:AA3"/>
    <mergeCell ref="A4:C4"/>
    <mergeCell ref="D4:F4"/>
    <mergeCell ref="G4:I4"/>
    <mergeCell ref="J4:L4"/>
    <mergeCell ref="M4:O4"/>
    <mergeCell ref="P4:R4"/>
    <mergeCell ref="S4:U4"/>
    <mergeCell ref="V4:X4"/>
    <mergeCell ref="Y4:AA4"/>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6384" width="8.7109375" style="0" customWidth="1"/>
  </cols>
  <sheetData>
    <row r="2" spans="1:6" ht="15">
      <c r="A2" s="1" t="s">
        <v>410</v>
      </c>
      <c r="B2" s="1"/>
      <c r="C2" s="1"/>
      <c r="D2" s="1"/>
      <c r="E2" s="1"/>
      <c r="F2" s="1"/>
    </row>
    <row r="5" spans="1:9" ht="15">
      <c r="A5" s="1" t="s">
        <v>411</v>
      </c>
      <c r="B5" s="1"/>
      <c r="C5" s="1"/>
      <c r="D5" s="2"/>
      <c r="E5" s="2"/>
      <c r="F5" s="2"/>
      <c r="G5" s="3" t="s">
        <v>412</v>
      </c>
      <c r="H5" s="3"/>
      <c r="I5" s="3"/>
    </row>
    <row r="6" spans="1:9" ht="15">
      <c r="A6" s="2" t="s">
        <v>413</v>
      </c>
      <c r="B6" s="2"/>
      <c r="C6" s="2"/>
      <c r="D6" s="2"/>
      <c r="E6" s="2"/>
      <c r="F6" s="2"/>
      <c r="G6" s="2" t="s">
        <v>414</v>
      </c>
      <c r="H6" s="2"/>
      <c r="I6" s="2"/>
    </row>
    <row r="7" spans="1:9" ht="15">
      <c r="A7" s="2" t="s">
        <v>415</v>
      </c>
      <c r="B7" s="2"/>
      <c r="C7" s="2"/>
      <c r="D7" s="2"/>
      <c r="E7" s="2"/>
      <c r="F7" s="2"/>
      <c r="G7" s="2" t="s">
        <v>414</v>
      </c>
      <c r="H7" s="2"/>
      <c r="I7" s="2"/>
    </row>
    <row r="8" spans="1:9" ht="15">
      <c r="A8" s="2" t="s">
        <v>416</v>
      </c>
      <c r="B8" s="2"/>
      <c r="C8" s="2"/>
      <c r="D8" s="2"/>
      <c r="E8" s="2"/>
      <c r="F8" s="2"/>
      <c r="G8" s="2" t="s">
        <v>414</v>
      </c>
      <c r="H8" s="2"/>
      <c r="I8" s="2"/>
    </row>
    <row r="9" spans="1:9" ht="15">
      <c r="A9" s="2" t="s">
        <v>410</v>
      </c>
      <c r="B9" s="2"/>
      <c r="C9" s="2"/>
      <c r="D9" s="2"/>
      <c r="E9" s="2"/>
      <c r="F9" s="2"/>
      <c r="G9" s="2" t="s">
        <v>417</v>
      </c>
      <c r="H9" s="2"/>
      <c r="I9" s="2"/>
    </row>
  </sheetData>
  <sheetProtection selectLockedCells="1" selectUnlockedCells="1"/>
  <mergeCells count="16">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418</v>
      </c>
      <c r="B2" s="1"/>
      <c r="C2" s="1"/>
      <c r="D2" s="1"/>
      <c r="E2" s="1"/>
      <c r="F2" s="1"/>
    </row>
    <row r="5" spans="1:12" ht="15">
      <c r="A5" s="2"/>
      <c r="B5" s="2"/>
      <c r="C5" s="2"/>
      <c r="D5" s="1" t="s">
        <v>419</v>
      </c>
      <c r="E5" s="1"/>
      <c r="F5" s="1"/>
      <c r="G5" s="1"/>
      <c r="H5" s="1"/>
      <c r="I5" s="1"/>
      <c r="J5" s="1"/>
      <c r="K5" s="1"/>
      <c r="L5" s="1"/>
    </row>
    <row r="6" spans="1:12" ht="15">
      <c r="A6" s="2"/>
      <c r="B6" s="2"/>
      <c r="C6" s="2"/>
      <c r="D6" s="1" t="s">
        <v>420</v>
      </c>
      <c r="E6" s="1"/>
      <c r="F6" s="1"/>
      <c r="G6" s="1" t="s">
        <v>421</v>
      </c>
      <c r="H6" s="1"/>
      <c r="I6" s="1"/>
      <c r="J6" s="1" t="s">
        <v>422</v>
      </c>
      <c r="K6" s="1"/>
      <c r="L6" s="1"/>
    </row>
    <row r="7" spans="1:11" ht="15">
      <c r="A7" s="2" t="s">
        <v>423</v>
      </c>
      <c r="B7" s="2"/>
      <c r="C7" s="2"/>
      <c r="D7" s="7">
        <v>7605</v>
      </c>
      <c r="E7" s="7"/>
      <c r="G7" s="7">
        <v>8271</v>
      </c>
      <c r="H7" s="7"/>
      <c r="J7" s="7">
        <v>6335</v>
      </c>
      <c r="K7" s="7"/>
    </row>
    <row r="8" spans="1:12" ht="15">
      <c r="A8" s="2" t="s">
        <v>424</v>
      </c>
      <c r="B8" s="2"/>
      <c r="C8" s="2"/>
      <c r="D8" s="2"/>
      <c r="E8" s="2"/>
      <c r="F8" s="2"/>
      <c r="G8" s="2"/>
      <c r="H8" s="2"/>
      <c r="I8" s="2"/>
      <c r="J8" s="2"/>
      <c r="K8" s="2"/>
      <c r="L8" s="2"/>
    </row>
    <row r="9" spans="1:11" ht="15">
      <c r="A9" s="2" t="s">
        <v>425</v>
      </c>
      <c r="B9" s="2"/>
      <c r="C9" s="2"/>
      <c r="D9" s="9">
        <v>2025</v>
      </c>
      <c r="E9" s="9"/>
      <c r="G9" s="9">
        <v>4760</v>
      </c>
      <c r="H9" s="9"/>
      <c r="J9" s="9">
        <v>4409</v>
      </c>
      <c r="K9" s="9"/>
    </row>
    <row r="10" spans="1:11" ht="15">
      <c r="A10" s="2" t="s">
        <v>426</v>
      </c>
      <c r="B10" s="2"/>
      <c r="C10" s="2"/>
      <c r="D10" s="11">
        <v>-441</v>
      </c>
      <c r="E10" s="11"/>
      <c r="G10" s="8" t="s">
        <v>38</v>
      </c>
      <c r="H10" s="8"/>
      <c r="J10" s="11">
        <v>-22</v>
      </c>
      <c r="K10" s="11"/>
    </row>
    <row r="11" spans="1:12" ht="15">
      <c r="A11" s="2"/>
      <c r="B11" s="2"/>
      <c r="C11" s="2"/>
      <c r="D11" s="2"/>
      <c r="E11" s="2"/>
      <c r="F11" s="2"/>
      <c r="G11" s="2"/>
      <c r="H11" s="2"/>
      <c r="I11" s="2"/>
      <c r="J11" s="2"/>
      <c r="K11" s="2"/>
      <c r="L11" s="2"/>
    </row>
  </sheetData>
  <sheetProtection selectLockedCells="1" selectUnlockedCells="1"/>
  <mergeCells count="27">
    <mergeCell ref="A2:F2"/>
    <mergeCell ref="A5:C5"/>
    <mergeCell ref="D5:L5"/>
    <mergeCell ref="A6:C6"/>
    <mergeCell ref="D6:F6"/>
    <mergeCell ref="G6:I6"/>
    <mergeCell ref="J6:L6"/>
    <mergeCell ref="A7:C7"/>
    <mergeCell ref="D7:E7"/>
    <mergeCell ref="G7:H7"/>
    <mergeCell ref="J7:K7"/>
    <mergeCell ref="A8:C8"/>
    <mergeCell ref="D8:F8"/>
    <mergeCell ref="G8:I8"/>
    <mergeCell ref="J8:L8"/>
    <mergeCell ref="A9:C9"/>
    <mergeCell ref="D9:E9"/>
    <mergeCell ref="G9:H9"/>
    <mergeCell ref="J9:K9"/>
    <mergeCell ref="A10:C10"/>
    <mergeCell ref="D10:E10"/>
    <mergeCell ref="G10:H10"/>
    <mergeCell ref="J10:K10"/>
    <mergeCell ref="A11:C11"/>
    <mergeCell ref="D11:F11"/>
    <mergeCell ref="G11:I11"/>
    <mergeCell ref="J11:L11"/>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6384" width="8.7109375" style="0" customWidth="1"/>
  </cols>
  <sheetData>
    <row r="2" spans="1:6" ht="15">
      <c r="A2" s="1" t="s">
        <v>427</v>
      </c>
      <c r="B2" s="1"/>
      <c r="C2" s="1"/>
      <c r="D2" s="1"/>
      <c r="E2" s="1"/>
      <c r="F2" s="1"/>
    </row>
    <row r="5" spans="1:9" ht="15">
      <c r="A5" s="2" t="s">
        <v>428</v>
      </c>
      <c r="B5" s="2"/>
      <c r="C5" s="2"/>
      <c r="D5" s="2" t="e">
        <f>#N/A</f>
        <v>#N/A</v>
      </c>
      <c r="E5" s="2"/>
      <c r="F5" s="2"/>
      <c r="G5" s="2" t="s">
        <v>429</v>
      </c>
      <c r="H5" s="2"/>
      <c r="I5" s="2"/>
    </row>
    <row r="6" spans="1:9" ht="15">
      <c r="A6" s="2"/>
      <c r="B6" s="2"/>
      <c r="C6" s="2"/>
      <c r="D6" s="2"/>
      <c r="E6" s="2"/>
      <c r="F6" s="2"/>
      <c r="G6" s="2"/>
      <c r="H6" s="2"/>
      <c r="I6" s="2"/>
    </row>
    <row r="7" spans="1:9" ht="15">
      <c r="A7" s="2"/>
      <c r="B7" s="2"/>
      <c r="C7" s="2"/>
      <c r="D7" s="2" t="e">
        <f>#N/A</f>
        <v>#N/A</v>
      </c>
      <c r="E7" s="2"/>
      <c r="F7" s="2"/>
      <c r="G7" s="2" t="s">
        <v>430</v>
      </c>
      <c r="H7" s="2"/>
      <c r="I7" s="2"/>
    </row>
    <row r="8" spans="1:9" ht="15">
      <c r="A8" s="2"/>
      <c r="B8" s="2"/>
      <c r="C8" s="2"/>
      <c r="D8" s="2"/>
      <c r="E8" s="2"/>
      <c r="F8" s="2"/>
      <c r="G8" s="2"/>
      <c r="H8" s="2"/>
      <c r="I8" s="2"/>
    </row>
    <row r="9" spans="1:9" ht="15">
      <c r="A9" s="2"/>
      <c r="B9" s="2"/>
      <c r="C9" s="2"/>
      <c r="D9" s="2" t="e">
        <f>#N/A</f>
        <v>#N/A</v>
      </c>
      <c r="E9" s="2"/>
      <c r="F9" s="2"/>
      <c r="G9" s="2" t="s">
        <v>431</v>
      </c>
      <c r="H9" s="2"/>
      <c r="I9" s="2"/>
    </row>
    <row r="10" spans="1:9" ht="15">
      <c r="A10" s="2"/>
      <c r="B10" s="2"/>
      <c r="C10" s="2"/>
      <c r="D10" s="2"/>
      <c r="E10" s="2"/>
      <c r="F10" s="2"/>
      <c r="G10" s="2"/>
      <c r="H10" s="2"/>
      <c r="I10" s="2"/>
    </row>
    <row r="11" spans="1:9" ht="15">
      <c r="A11" s="2"/>
      <c r="B11" s="2"/>
      <c r="C11" s="2"/>
      <c r="D11" s="2" t="e">
        <f>#N/A</f>
        <v>#N/A</v>
      </c>
      <c r="E11" s="2"/>
      <c r="F11" s="2"/>
      <c r="G11" s="2" t="s">
        <v>432</v>
      </c>
      <c r="H11" s="2"/>
      <c r="I11" s="2"/>
    </row>
  </sheetData>
  <sheetProtection selectLockedCells="1" selectUnlockedCells="1"/>
  <mergeCells count="22">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6384" width="8.7109375" style="0" customWidth="1"/>
  </cols>
  <sheetData>
    <row r="2" spans="1:6" ht="15">
      <c r="A2" s="1" t="s">
        <v>427</v>
      </c>
      <c r="B2" s="1"/>
      <c r="C2" s="1"/>
      <c r="D2" s="1"/>
      <c r="E2" s="1"/>
      <c r="F2" s="1"/>
    </row>
    <row r="5" spans="1:9" ht="15">
      <c r="A5" s="2" t="s">
        <v>428</v>
      </c>
      <c r="B5" s="2"/>
      <c r="C5" s="2"/>
      <c r="D5" s="2" t="e">
        <f>#N/A</f>
        <v>#N/A</v>
      </c>
      <c r="E5" s="2"/>
      <c r="F5" s="2"/>
      <c r="G5" s="2" t="s">
        <v>429</v>
      </c>
      <c r="H5" s="2"/>
      <c r="I5" s="2"/>
    </row>
    <row r="6" spans="1:9" ht="15">
      <c r="A6" s="2"/>
      <c r="B6" s="2"/>
      <c r="C6" s="2"/>
      <c r="D6" s="2"/>
      <c r="E6" s="2"/>
      <c r="F6" s="2"/>
      <c r="G6" s="2"/>
      <c r="H6" s="2"/>
      <c r="I6" s="2"/>
    </row>
    <row r="7" spans="1:9" ht="15">
      <c r="A7" s="2"/>
      <c r="B7" s="2"/>
      <c r="C7" s="2"/>
      <c r="D7" s="2" t="e">
        <f>#N/A</f>
        <v>#N/A</v>
      </c>
      <c r="E7" s="2"/>
      <c r="F7" s="2"/>
      <c r="G7" s="2" t="s">
        <v>433</v>
      </c>
      <c r="H7" s="2"/>
      <c r="I7" s="2"/>
    </row>
    <row r="8" spans="1:9" ht="15">
      <c r="A8" s="2"/>
      <c r="B8" s="2"/>
      <c r="C8" s="2"/>
      <c r="D8" s="2"/>
      <c r="E8" s="2"/>
      <c r="F8" s="2"/>
      <c r="G8" s="2"/>
      <c r="H8" s="2"/>
      <c r="I8" s="2"/>
    </row>
    <row r="9" spans="1:9" ht="15">
      <c r="A9" s="2"/>
      <c r="B9" s="2"/>
      <c r="C9" s="2"/>
      <c r="D9" s="2" t="e">
        <f>#N/A</f>
        <v>#N/A</v>
      </c>
      <c r="E9" s="2"/>
      <c r="F9" s="2"/>
      <c r="G9" s="2" t="s">
        <v>434</v>
      </c>
      <c r="H9" s="2"/>
      <c r="I9" s="2"/>
    </row>
    <row r="10" spans="1:9" ht="15">
      <c r="A10" s="2"/>
      <c r="B10" s="2"/>
      <c r="C10" s="2"/>
      <c r="D10" s="2"/>
      <c r="E10" s="2"/>
      <c r="F10" s="2"/>
      <c r="G10" s="2"/>
      <c r="H10" s="2"/>
      <c r="I10" s="2"/>
    </row>
    <row r="11" spans="1:9" ht="15">
      <c r="A11" s="2"/>
      <c r="B11" s="2"/>
      <c r="C11" s="2"/>
      <c r="D11" s="2" t="e">
        <f>#N/A</f>
        <v>#N/A</v>
      </c>
      <c r="E11" s="2"/>
      <c r="F11" s="2"/>
      <c r="G11" s="2" t="s">
        <v>435</v>
      </c>
      <c r="H11" s="2"/>
      <c r="I11" s="2"/>
    </row>
    <row r="12" spans="1:9" ht="15">
      <c r="A12" s="2"/>
      <c r="B12" s="2"/>
      <c r="C12" s="2"/>
      <c r="D12" s="2"/>
      <c r="E12" s="2"/>
      <c r="F12" s="2"/>
      <c r="G12" s="2"/>
      <c r="H12" s="2"/>
      <c r="I12" s="2"/>
    </row>
    <row r="13" spans="1:9" ht="15">
      <c r="A13" s="2"/>
      <c r="B13" s="2"/>
      <c r="C13" s="2"/>
      <c r="D13" s="2" t="e">
        <f>#N/A</f>
        <v>#N/A</v>
      </c>
      <c r="E13" s="2"/>
      <c r="F13" s="2"/>
      <c r="G13" s="2" t="s">
        <v>436</v>
      </c>
      <c r="H13" s="2"/>
      <c r="I13" s="2"/>
    </row>
  </sheetData>
  <sheetProtection selectLockedCells="1" selectUnlockedCells="1"/>
  <mergeCells count="28">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6384" width="8.7109375" style="0" customWidth="1"/>
  </cols>
  <sheetData>
    <row r="2" spans="1:6" ht="15">
      <c r="A2" s="1" t="s">
        <v>437</v>
      </c>
      <c r="B2" s="1"/>
      <c r="C2" s="1"/>
      <c r="D2" s="1"/>
      <c r="E2" s="1"/>
      <c r="F2" s="1"/>
    </row>
    <row r="5" spans="1:12" ht="15">
      <c r="A5" s="2"/>
      <c r="B5" s="2"/>
      <c r="C5" s="2"/>
      <c r="D5" s="1" t="s">
        <v>419</v>
      </c>
      <c r="E5" s="1"/>
      <c r="F5" s="1"/>
      <c r="G5" s="1"/>
      <c r="H5" s="1"/>
      <c r="I5" s="1"/>
      <c r="J5" s="1"/>
      <c r="K5" s="1"/>
      <c r="L5" s="1"/>
    </row>
    <row r="6" spans="1:12" ht="15">
      <c r="A6" s="2"/>
      <c r="B6" s="2"/>
      <c r="C6" s="2"/>
      <c r="D6" s="1" t="s">
        <v>420</v>
      </c>
      <c r="E6" s="1"/>
      <c r="F6" s="1"/>
      <c r="G6" s="1" t="s">
        <v>421</v>
      </c>
      <c r="H6" s="1"/>
      <c r="I6" s="1"/>
      <c r="J6" s="1" t="s">
        <v>422</v>
      </c>
      <c r="K6" s="1"/>
      <c r="L6" s="1"/>
    </row>
    <row r="7" spans="1:11" ht="15">
      <c r="A7" s="2" t="s">
        <v>438</v>
      </c>
      <c r="B7" s="2"/>
      <c r="C7" s="2"/>
      <c r="D7" s="7">
        <v>1855</v>
      </c>
      <c r="E7" s="7"/>
      <c r="G7" s="7">
        <v>1747</v>
      </c>
      <c r="H7" s="7"/>
      <c r="J7" s="7">
        <v>1601</v>
      </c>
      <c r="K7" s="7"/>
    </row>
  </sheetData>
  <sheetProtection selectLockedCells="1" selectUnlockedCells="1"/>
  <mergeCells count="11">
    <mergeCell ref="A2:F2"/>
    <mergeCell ref="A5:C5"/>
    <mergeCell ref="D5:L5"/>
    <mergeCell ref="A6:C6"/>
    <mergeCell ref="D6:F6"/>
    <mergeCell ref="G6:I6"/>
    <mergeCell ref="J6:L6"/>
    <mergeCell ref="A7:C7"/>
    <mergeCell ref="D7:E7"/>
    <mergeCell ref="G7:H7"/>
    <mergeCell ref="J7:K7"/>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AY28"/>
  <sheetViews>
    <sheetView workbookViewId="0" topLeftCell="A1">
      <selection activeCell="A1" sqref="A1"/>
    </sheetView>
  </sheetViews>
  <sheetFormatPr defaultColWidth="8.00390625" defaultRowHeight="15"/>
  <cols>
    <col min="1" max="16384" width="8.7109375" style="0" customWidth="1"/>
  </cols>
  <sheetData>
    <row r="2" spans="1:6" ht="15">
      <c r="A2" s="1" t="s">
        <v>12</v>
      </c>
      <c r="B2" s="1"/>
      <c r="C2" s="1"/>
      <c r="D2" s="1"/>
      <c r="E2" s="1"/>
      <c r="F2" s="1"/>
    </row>
    <row r="5" spans="1:51" ht="39.75" customHeight="1">
      <c r="A5" s="5" t="s">
        <v>13</v>
      </c>
      <c r="B5" s="5"/>
      <c r="C5" s="5"/>
      <c r="D5" s="2"/>
      <c r="E5" s="2"/>
      <c r="F5" s="2"/>
      <c r="G5" s="1" t="s">
        <v>14</v>
      </c>
      <c r="H5" s="1"/>
      <c r="I5" s="1"/>
      <c r="J5" s="2"/>
      <c r="K5" s="2"/>
      <c r="L5" s="2"/>
      <c r="M5" s="1" t="s">
        <v>15</v>
      </c>
      <c r="N5" s="1"/>
      <c r="O5" s="1"/>
      <c r="P5" s="2"/>
      <c r="Q5" s="2"/>
      <c r="R5" s="2"/>
      <c r="S5" s="5" t="s">
        <v>16</v>
      </c>
      <c r="T5" s="5"/>
      <c r="U5" s="5"/>
      <c r="V5" s="2"/>
      <c r="W5" s="2"/>
      <c r="X5" s="2"/>
      <c r="Y5" s="1" t="s">
        <v>17</v>
      </c>
      <c r="Z5" s="1"/>
      <c r="AA5" s="1"/>
      <c r="AB5" s="2"/>
      <c r="AC5" s="2"/>
      <c r="AD5" s="2"/>
      <c r="AE5" s="5" t="s">
        <v>18</v>
      </c>
      <c r="AF5" s="5"/>
      <c r="AG5" s="5"/>
      <c r="AH5" s="2"/>
      <c r="AI5" s="2"/>
      <c r="AJ5" s="2"/>
      <c r="AK5" s="1" t="s">
        <v>19</v>
      </c>
      <c r="AL5" s="1"/>
      <c r="AM5" s="1"/>
      <c r="AN5" s="2"/>
      <c r="AO5" s="2"/>
      <c r="AP5" s="2"/>
      <c r="AQ5" s="1" t="s">
        <v>20</v>
      </c>
      <c r="AR5" s="1"/>
      <c r="AS5" s="1"/>
      <c r="AT5" s="2"/>
      <c r="AU5" s="2"/>
      <c r="AV5" s="2"/>
      <c r="AW5" s="5" t="s">
        <v>21</v>
      </c>
      <c r="AX5" s="5"/>
      <c r="AY5" s="5"/>
    </row>
    <row r="6" spans="1:51" ht="15">
      <c r="A6" s="1" t="s">
        <v>22</v>
      </c>
      <c r="B6" s="1"/>
      <c r="C6" s="1"/>
      <c r="D6" s="1"/>
      <c r="E6" s="1"/>
      <c r="F6" s="1"/>
      <c r="G6" s="1"/>
      <c r="H6" s="1"/>
      <c r="I6" s="1"/>
      <c r="J6" s="1"/>
      <c r="K6" s="1"/>
      <c r="L6" s="1"/>
      <c r="M6" s="1"/>
      <c r="N6" s="1"/>
      <c r="O6" s="1"/>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6" t="s">
        <v>23</v>
      </c>
      <c r="B7" s="6"/>
      <c r="C7" s="6"/>
      <c r="D7" s="2"/>
      <c r="E7" s="2"/>
      <c r="F7" s="2"/>
      <c r="G7" s="2" t="s">
        <v>24</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25</v>
      </c>
      <c r="B8" s="2"/>
      <c r="C8" s="2"/>
      <c r="D8" s="2"/>
      <c r="E8" s="2"/>
      <c r="F8" s="2"/>
      <c r="G8" s="2"/>
      <c r="H8" s="2"/>
      <c r="I8" s="2"/>
      <c r="J8" s="2"/>
      <c r="K8" s="2"/>
      <c r="L8" s="2"/>
      <c r="M8" s="2" t="s">
        <v>26</v>
      </c>
      <c r="N8" s="2"/>
      <c r="O8" s="2"/>
      <c r="P8" s="2"/>
      <c r="Q8" s="2"/>
      <c r="R8" s="2"/>
      <c r="S8" s="2" t="s">
        <v>27</v>
      </c>
      <c r="T8" s="2"/>
      <c r="U8" s="2"/>
      <c r="V8" s="2"/>
      <c r="W8" s="2"/>
      <c r="X8" s="2"/>
      <c r="Y8" s="2" t="s">
        <v>28</v>
      </c>
      <c r="Z8" s="2"/>
      <c r="AA8" s="2"/>
      <c r="AB8" s="2"/>
      <c r="AC8" s="2"/>
      <c r="AD8" s="2"/>
      <c r="AE8" s="7">
        <v>14293</v>
      </c>
      <c r="AF8" s="7"/>
      <c r="AH8" s="2"/>
      <c r="AI8" s="2"/>
      <c r="AJ8" s="2"/>
      <c r="AK8" s="7">
        <v>14167</v>
      </c>
      <c r="AL8" s="7"/>
      <c r="AN8" s="2"/>
      <c r="AO8" s="2"/>
      <c r="AP8" s="2"/>
      <c r="AQ8" s="7">
        <v>13581</v>
      </c>
      <c r="AR8" s="7"/>
      <c r="AT8" s="2"/>
      <c r="AU8" s="2"/>
      <c r="AV8" s="2"/>
      <c r="AW8" s="8" t="s">
        <v>29</v>
      </c>
      <c r="AX8" s="8"/>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6" t="s">
        <v>30</v>
      </c>
      <c r="B10" s="6"/>
      <c r="C10" s="6"/>
      <c r="D10" s="2"/>
      <c r="E10" s="2"/>
      <c r="F10" s="2"/>
      <c r="G10" s="2" t="s">
        <v>31</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32</v>
      </c>
      <c r="B11" s="2"/>
      <c r="C11" s="2"/>
      <c r="D11" s="2"/>
      <c r="E11" s="2"/>
      <c r="F11" s="2"/>
      <c r="G11" s="2"/>
      <c r="H11" s="2"/>
      <c r="I11" s="2"/>
      <c r="J11" s="2"/>
      <c r="K11" s="2"/>
      <c r="L11" s="2"/>
      <c r="M11" s="2" t="s">
        <v>33</v>
      </c>
      <c r="N11" s="2"/>
      <c r="O11" s="2"/>
      <c r="P11" s="2"/>
      <c r="Q11" s="2"/>
      <c r="R11" s="2"/>
      <c r="S11" s="2" t="s">
        <v>34</v>
      </c>
      <c r="T11" s="2"/>
      <c r="U11" s="2"/>
      <c r="V11" s="2"/>
      <c r="W11" s="2"/>
      <c r="X11" s="2"/>
      <c r="Y11" s="2" t="s">
        <v>35</v>
      </c>
      <c r="Z11" s="2"/>
      <c r="AA11" s="2"/>
      <c r="AB11" s="2"/>
      <c r="AC11" s="2"/>
      <c r="AD11" s="2"/>
      <c r="AE11" s="9">
        <v>16632</v>
      </c>
      <c r="AF11" s="9"/>
      <c r="AH11" s="2"/>
      <c r="AI11" s="2"/>
      <c r="AJ11" s="2"/>
      <c r="AK11" s="9">
        <v>16427</v>
      </c>
      <c r="AL11" s="9"/>
      <c r="AN11" s="2"/>
      <c r="AO11" s="2"/>
      <c r="AP11" s="2"/>
      <c r="AQ11" s="9">
        <v>16798</v>
      </c>
      <c r="AR11" s="9"/>
      <c r="AT11" s="2"/>
      <c r="AU11" s="2"/>
      <c r="AV11" s="2"/>
      <c r="AW11" s="10">
        <v>10.6</v>
      </c>
      <c r="AX11" s="10"/>
    </row>
    <row r="12" spans="1:50" ht="15">
      <c r="A12" s="2" t="s">
        <v>36</v>
      </c>
      <c r="B12" s="2"/>
      <c r="C12" s="2"/>
      <c r="D12" s="2"/>
      <c r="E12" s="2"/>
      <c r="F12" s="2"/>
      <c r="G12" s="2"/>
      <c r="H12" s="2"/>
      <c r="I12" s="2"/>
      <c r="J12" s="2"/>
      <c r="K12" s="2"/>
      <c r="L12" s="2"/>
      <c r="M12" s="2" t="s">
        <v>37</v>
      </c>
      <c r="N12" s="2"/>
      <c r="O12" s="2"/>
      <c r="P12" s="2"/>
      <c r="Q12" s="2"/>
      <c r="R12" s="2"/>
      <c r="S12" s="2" t="s">
        <v>34</v>
      </c>
      <c r="T12" s="2"/>
      <c r="U12" s="2"/>
      <c r="V12" s="2"/>
      <c r="W12" s="2"/>
      <c r="X12" s="2"/>
      <c r="Y12" s="2" t="s">
        <v>35</v>
      </c>
      <c r="Z12" s="2"/>
      <c r="AA12" s="2"/>
      <c r="AB12" s="2"/>
      <c r="AC12" s="2"/>
      <c r="AD12" s="2"/>
      <c r="AE12" s="8" t="s">
        <v>38</v>
      </c>
      <c r="AF12" s="8"/>
      <c r="AH12" s="2"/>
      <c r="AI12" s="2"/>
      <c r="AJ12" s="2"/>
      <c r="AK12" s="11">
        <v>-35</v>
      </c>
      <c r="AL12" s="11"/>
      <c r="AN12" s="2"/>
      <c r="AO12" s="2"/>
      <c r="AP12" s="2"/>
      <c r="AQ12" s="11">
        <v>-21</v>
      </c>
      <c r="AR12" s="11"/>
      <c r="AT12" s="2"/>
      <c r="AU12" s="2"/>
      <c r="AV12" s="2"/>
      <c r="AW12" s="8" t="s">
        <v>38</v>
      </c>
      <c r="AX12" s="8"/>
    </row>
    <row r="13" spans="1:50"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9">
        <v>16632</v>
      </c>
      <c r="AF13" s="9"/>
      <c r="AH13" s="2"/>
      <c r="AI13" s="2"/>
      <c r="AJ13" s="2"/>
      <c r="AK13" s="9">
        <v>16392</v>
      </c>
      <c r="AL13" s="9"/>
      <c r="AN13" s="2"/>
      <c r="AO13" s="2"/>
      <c r="AP13" s="2"/>
      <c r="AQ13" s="9">
        <v>16777</v>
      </c>
      <c r="AR13" s="9"/>
      <c r="AT13" s="2"/>
      <c r="AU13" s="2"/>
      <c r="AV13" s="2"/>
      <c r="AW13" s="10">
        <v>10.6</v>
      </c>
      <c r="AX13" s="10"/>
    </row>
    <row r="14" spans="1:51" ht="15">
      <c r="A14" s="6" t="s">
        <v>39</v>
      </c>
      <c r="B14" s="6"/>
      <c r="C14" s="6"/>
      <c r="D14" s="2"/>
      <c r="E14" s="2"/>
      <c r="F14" s="2"/>
      <c r="G14" s="2" t="s">
        <v>40</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25</v>
      </c>
      <c r="B15" s="2"/>
      <c r="C15" s="2"/>
      <c r="D15" s="2"/>
      <c r="E15" s="2"/>
      <c r="F15" s="2"/>
      <c r="G15" s="2"/>
      <c r="H15" s="2"/>
      <c r="I15" s="2"/>
      <c r="J15" s="2"/>
      <c r="K15" s="2"/>
      <c r="L15" s="2"/>
      <c r="M15" s="2" t="s">
        <v>41</v>
      </c>
      <c r="N15" s="2"/>
      <c r="O15" s="2"/>
      <c r="P15" s="2"/>
      <c r="Q15" s="2"/>
      <c r="R15" s="2"/>
      <c r="S15" s="2" t="s">
        <v>42</v>
      </c>
      <c r="T15" s="2"/>
      <c r="U15" s="2"/>
      <c r="V15" s="2"/>
      <c r="W15" s="2"/>
      <c r="X15" s="2"/>
      <c r="Y15" s="2" t="s">
        <v>43</v>
      </c>
      <c r="Z15" s="2"/>
      <c r="AA15" s="2"/>
      <c r="AB15" s="2"/>
      <c r="AC15" s="2"/>
      <c r="AD15" s="2"/>
      <c r="AE15" s="9">
        <v>2954</v>
      </c>
      <c r="AF15" s="9"/>
      <c r="AH15" s="2"/>
      <c r="AI15" s="2"/>
      <c r="AJ15" s="2"/>
      <c r="AK15" s="9">
        <v>2907</v>
      </c>
      <c r="AL15" s="9"/>
      <c r="AN15" s="2"/>
      <c r="AO15" s="2"/>
      <c r="AP15" s="2"/>
      <c r="AQ15" s="9">
        <v>2968</v>
      </c>
      <c r="AR15" s="9"/>
      <c r="AT15" s="2"/>
      <c r="AU15" s="2"/>
      <c r="AV15" s="2"/>
      <c r="AW15" s="10">
        <v>1.9</v>
      </c>
      <c r="AX15" s="10"/>
    </row>
    <row r="16" spans="1:51" ht="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ht="15">
      <c r="A17" s="6" t="s">
        <v>44</v>
      </c>
      <c r="B17" s="6"/>
      <c r="C17" s="6"/>
      <c r="D17" s="2"/>
      <c r="E17" s="2"/>
      <c r="F17" s="2"/>
      <c r="G17" s="2" t="s">
        <v>45</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0" ht="15">
      <c r="A18" s="2" t="s">
        <v>25</v>
      </c>
      <c r="B18" s="2"/>
      <c r="C18" s="2"/>
      <c r="D18" s="2"/>
      <c r="E18" s="2"/>
      <c r="F18" s="2"/>
      <c r="G18" s="2"/>
      <c r="H18" s="2"/>
      <c r="I18" s="2"/>
      <c r="J18" s="2"/>
      <c r="K18" s="2"/>
      <c r="L18" s="2"/>
      <c r="M18" s="2" t="s">
        <v>46</v>
      </c>
      <c r="N18" s="2"/>
      <c r="O18" s="2"/>
      <c r="P18" s="2"/>
      <c r="Q18" s="2"/>
      <c r="R18" s="2"/>
      <c r="S18" s="2" t="s">
        <v>47</v>
      </c>
      <c r="T18" s="2"/>
      <c r="U18" s="2"/>
      <c r="V18" s="2"/>
      <c r="W18" s="2"/>
      <c r="X18" s="2"/>
      <c r="Y18" s="2" t="s">
        <v>48</v>
      </c>
      <c r="Z18" s="2"/>
      <c r="AA18" s="2"/>
      <c r="AB18" s="2"/>
      <c r="AC18" s="2"/>
      <c r="AD18" s="2"/>
      <c r="AE18" s="9">
        <v>4000</v>
      </c>
      <c r="AF18" s="9"/>
      <c r="AH18" s="2"/>
      <c r="AI18" s="2"/>
      <c r="AJ18" s="2"/>
      <c r="AK18" s="9">
        <v>3976</v>
      </c>
      <c r="AL18" s="9"/>
      <c r="AN18" s="2"/>
      <c r="AO18" s="2"/>
      <c r="AP18" s="2"/>
      <c r="AQ18" s="9">
        <v>4000</v>
      </c>
      <c r="AR18" s="9"/>
      <c r="AT18" s="2"/>
      <c r="AU18" s="2"/>
      <c r="AV18" s="2"/>
      <c r="AW18" s="10">
        <v>2.5</v>
      </c>
      <c r="AX18" s="10"/>
    </row>
    <row r="19" spans="1:51"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ht="15">
      <c r="A20" s="6" t="s">
        <v>49</v>
      </c>
      <c r="B20" s="6"/>
      <c r="C20" s="6"/>
      <c r="D20" s="2"/>
      <c r="E20" s="2"/>
      <c r="F20" s="2"/>
      <c r="G20" s="2" t="s">
        <v>45</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50</v>
      </c>
      <c r="B21" s="2"/>
      <c r="C21" s="2"/>
      <c r="D21" s="2"/>
      <c r="E21" s="2"/>
      <c r="F21" s="2"/>
      <c r="G21" s="2"/>
      <c r="H21" s="2"/>
      <c r="I21" s="2"/>
      <c r="J21" s="2"/>
      <c r="K21" s="2"/>
      <c r="L21" s="2"/>
      <c r="M21" s="2" t="s">
        <v>51</v>
      </c>
      <c r="N21" s="2"/>
      <c r="O21" s="2"/>
      <c r="P21" s="2"/>
      <c r="Q21" s="2"/>
      <c r="R21" s="2"/>
      <c r="S21" s="2" t="s">
        <v>52</v>
      </c>
      <c r="T21" s="2"/>
      <c r="U21" s="2"/>
      <c r="V21" s="2"/>
      <c r="W21" s="2"/>
      <c r="X21" s="2"/>
      <c r="Y21" s="2" t="s">
        <v>53</v>
      </c>
      <c r="Z21" s="2"/>
      <c r="AA21" s="2"/>
      <c r="AB21" s="2"/>
      <c r="AC21" s="2"/>
      <c r="AD21" s="2"/>
      <c r="AE21" s="9">
        <v>10225</v>
      </c>
      <c r="AF21" s="9"/>
      <c r="AH21" s="2"/>
      <c r="AI21" s="2"/>
      <c r="AJ21" s="2"/>
      <c r="AK21" s="9">
        <v>7639</v>
      </c>
      <c r="AL21" s="9"/>
      <c r="AN21" s="2"/>
      <c r="AO21" s="2"/>
      <c r="AP21" s="2"/>
      <c r="AQ21" s="9">
        <v>105</v>
      </c>
      <c r="AR21" s="9"/>
      <c r="AT21" s="2"/>
      <c r="AU21" s="2"/>
      <c r="AV21" s="2"/>
      <c r="AW21" s="10">
        <v>0.1</v>
      </c>
      <c r="AX21" s="10"/>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6" t="s">
        <v>54</v>
      </c>
      <c r="B23" s="6"/>
      <c r="C23" s="6"/>
      <c r="D23" s="2"/>
      <c r="E23" s="2"/>
      <c r="F23" s="2"/>
      <c r="G23" s="2" t="s">
        <v>55</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25</v>
      </c>
      <c r="B24" s="2"/>
      <c r="C24" s="2"/>
      <c r="D24" s="2"/>
      <c r="E24" s="2"/>
      <c r="F24" s="2"/>
      <c r="G24" s="2"/>
      <c r="H24" s="2"/>
      <c r="I24" s="2"/>
      <c r="J24" s="2"/>
      <c r="K24" s="2"/>
      <c r="L24" s="2"/>
      <c r="M24" s="2" t="s">
        <v>56</v>
      </c>
      <c r="N24" s="2"/>
      <c r="O24" s="2"/>
      <c r="P24" s="2"/>
      <c r="Q24" s="2"/>
      <c r="R24" s="2"/>
      <c r="S24" s="2" t="s">
        <v>57</v>
      </c>
      <c r="T24" s="2"/>
      <c r="U24" s="2"/>
      <c r="V24" s="2"/>
      <c r="W24" s="2"/>
      <c r="X24" s="2"/>
      <c r="Y24" s="2" t="s">
        <v>58</v>
      </c>
      <c r="Z24" s="2"/>
      <c r="AA24" s="2"/>
      <c r="AB24" s="2"/>
      <c r="AC24" s="2"/>
      <c r="AD24" s="2"/>
      <c r="AE24" s="9">
        <v>9678</v>
      </c>
      <c r="AF24" s="9"/>
      <c r="AH24" s="2"/>
      <c r="AI24" s="2"/>
      <c r="AJ24" s="2"/>
      <c r="AK24" s="9">
        <v>9544</v>
      </c>
      <c r="AL24" s="9"/>
      <c r="AN24" s="2"/>
      <c r="AO24" s="2"/>
      <c r="AP24" s="2"/>
      <c r="AQ24" s="9">
        <v>9302</v>
      </c>
      <c r="AR24" s="9"/>
      <c r="AT24" s="2"/>
      <c r="AU24" s="2"/>
      <c r="AV24" s="2"/>
      <c r="AW24" s="10">
        <v>5.9</v>
      </c>
      <c r="AX24" s="10"/>
    </row>
    <row r="25" spans="1:51"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1" ht="15">
      <c r="A26" s="6" t="s">
        <v>59</v>
      </c>
      <c r="B26" s="6"/>
      <c r="C26" s="6"/>
      <c r="D26" s="2"/>
      <c r="E26" s="2"/>
      <c r="F26" s="2"/>
      <c r="G26" s="2" t="s">
        <v>60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25</v>
      </c>
      <c r="B27" s="2"/>
      <c r="C27" s="2"/>
      <c r="D27" s="2"/>
      <c r="E27" s="2"/>
      <c r="F27" s="2"/>
      <c r="G27" s="2"/>
      <c r="H27" s="2"/>
      <c r="I27" s="2"/>
      <c r="J27" s="2"/>
      <c r="K27" s="2"/>
      <c r="L27" s="2"/>
      <c r="M27" s="2" t="s">
        <v>61</v>
      </c>
      <c r="N27" s="2"/>
      <c r="O27" s="2"/>
      <c r="P27" s="2"/>
      <c r="Q27" s="2"/>
      <c r="R27" s="2"/>
      <c r="S27" s="2" t="s">
        <v>62</v>
      </c>
      <c r="T27" s="2"/>
      <c r="U27" s="2"/>
      <c r="V27" s="2"/>
      <c r="W27" s="2"/>
      <c r="X27" s="2"/>
      <c r="Y27" s="2" t="s">
        <v>63</v>
      </c>
      <c r="Z27" s="2"/>
      <c r="AA27" s="2"/>
      <c r="AB27" s="2"/>
      <c r="AC27" s="2"/>
      <c r="AD27" s="2"/>
      <c r="AE27" s="9">
        <v>1985</v>
      </c>
      <c r="AF27" s="9"/>
      <c r="AH27" s="2"/>
      <c r="AI27" s="2"/>
      <c r="AJ27" s="2"/>
      <c r="AK27" s="9">
        <v>1976</v>
      </c>
      <c r="AL27" s="9"/>
      <c r="AN27" s="2"/>
      <c r="AO27" s="2"/>
      <c r="AP27" s="2"/>
      <c r="AQ27" s="9">
        <v>1997</v>
      </c>
      <c r="AR27" s="9"/>
      <c r="AT27" s="2"/>
      <c r="AU27" s="2"/>
      <c r="AV27" s="2"/>
      <c r="AW27" s="10">
        <v>1.3</v>
      </c>
      <c r="AX27" s="10"/>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sheetData>
  <sheetProtection selectLockedCells="1" selectUnlockedCells="1"/>
  <mergeCells count="405">
    <mergeCell ref="A2:F2"/>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F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BE24"/>
  <sheetViews>
    <sheetView workbookViewId="0" topLeftCell="A1">
      <selection activeCell="A1" sqref="A1"/>
    </sheetView>
  </sheetViews>
  <sheetFormatPr defaultColWidth="8.00390625" defaultRowHeight="15"/>
  <cols>
    <col min="1" max="16384" width="8.7109375" style="0" customWidth="1"/>
  </cols>
  <sheetData>
    <row r="2" spans="1:6" ht="15">
      <c r="A2" s="1" t="s">
        <v>439</v>
      </c>
      <c r="B2" s="1"/>
      <c r="C2" s="1"/>
      <c r="D2" s="1"/>
      <c r="E2" s="1"/>
      <c r="F2" s="1"/>
    </row>
    <row r="5" spans="1:57" ht="15">
      <c r="A5" s="1"/>
      <c r="B5" s="1"/>
      <c r="C5" s="1"/>
      <c r="D5" s="1"/>
      <c r="E5" s="1"/>
      <c r="F5" s="1"/>
      <c r="G5" s="1" t="s">
        <v>440</v>
      </c>
      <c r="H5" s="1"/>
      <c r="I5" s="1"/>
      <c r="J5" s="1"/>
      <c r="K5" s="1"/>
      <c r="L5" s="1"/>
      <c r="M5" s="3" t="s">
        <v>441</v>
      </c>
      <c r="N5" s="3"/>
      <c r="O5" s="3"/>
      <c r="P5" s="3"/>
      <c r="Q5" s="3"/>
      <c r="R5" s="3"/>
      <c r="S5" s="3"/>
      <c r="T5" s="3"/>
      <c r="U5" s="3"/>
      <c r="V5" s="1"/>
      <c r="W5" s="1"/>
      <c r="X5" s="1"/>
      <c r="Y5" s="3" t="s">
        <v>442</v>
      </c>
      <c r="Z5" s="3"/>
      <c r="AA5" s="3"/>
      <c r="AB5" s="3"/>
      <c r="AC5" s="3"/>
      <c r="AD5" s="3"/>
      <c r="AE5" s="3"/>
      <c r="AF5" s="3"/>
      <c r="AG5" s="3"/>
      <c r="AH5" s="1"/>
      <c r="AI5" s="1"/>
      <c r="AJ5" s="1"/>
      <c r="AK5" s="3" t="s">
        <v>443</v>
      </c>
      <c r="AL5" s="3"/>
      <c r="AM5" s="3"/>
      <c r="AN5" s="3"/>
      <c r="AO5" s="3"/>
      <c r="AP5" s="3"/>
      <c r="AQ5" s="3"/>
      <c r="AR5" s="3"/>
      <c r="AS5" s="3"/>
      <c r="AT5" s="1"/>
      <c r="AU5" s="1"/>
      <c r="AV5" s="1"/>
      <c r="AW5" s="3" t="s">
        <v>444</v>
      </c>
      <c r="AX5" s="3"/>
      <c r="AY5" s="3"/>
      <c r="AZ5" s="3"/>
      <c r="BA5" s="3"/>
      <c r="BB5" s="3"/>
      <c r="BC5" s="3"/>
      <c r="BD5" s="3"/>
      <c r="BE5" s="3"/>
    </row>
    <row r="6" spans="1:57" ht="15">
      <c r="A6" s="1"/>
      <c r="B6" s="1"/>
      <c r="C6" s="1"/>
      <c r="D6" s="1"/>
      <c r="E6" s="1"/>
      <c r="F6" s="1"/>
      <c r="G6" s="3" t="s">
        <v>445</v>
      </c>
      <c r="H6" s="3"/>
      <c r="I6" s="3"/>
      <c r="J6" s="1"/>
      <c r="K6" s="1"/>
      <c r="L6" s="1"/>
      <c r="M6" s="3" t="s">
        <v>446</v>
      </c>
      <c r="N6" s="3"/>
      <c r="O6" s="3"/>
      <c r="P6" s="1"/>
      <c r="Q6" s="1"/>
      <c r="R6" s="1"/>
      <c r="S6" s="3" t="s">
        <v>447</v>
      </c>
      <c r="T6" s="3"/>
      <c r="U6" s="3"/>
      <c r="V6" s="1"/>
      <c r="W6" s="1"/>
      <c r="X6" s="1"/>
      <c r="Y6" s="3" t="s">
        <v>446</v>
      </c>
      <c r="Z6" s="3"/>
      <c r="AA6" s="3"/>
      <c r="AB6" s="1"/>
      <c r="AC6" s="1"/>
      <c r="AD6" s="1"/>
      <c r="AE6" s="3" t="s">
        <v>447</v>
      </c>
      <c r="AF6" s="3"/>
      <c r="AG6" s="3"/>
      <c r="AH6" s="1"/>
      <c r="AI6" s="1"/>
      <c r="AJ6" s="1"/>
      <c r="AK6" s="3" t="s">
        <v>446</v>
      </c>
      <c r="AL6" s="3"/>
      <c r="AM6" s="3"/>
      <c r="AN6" s="1"/>
      <c r="AO6" s="1"/>
      <c r="AP6" s="1"/>
      <c r="AQ6" s="3" t="s">
        <v>447</v>
      </c>
      <c r="AR6" s="3"/>
      <c r="AS6" s="3"/>
      <c r="AT6" s="1"/>
      <c r="AU6" s="1"/>
      <c r="AV6" s="1"/>
      <c r="AW6" s="3" t="s">
        <v>446</v>
      </c>
      <c r="AX6" s="3"/>
      <c r="AY6" s="3"/>
      <c r="AZ6" s="1"/>
      <c r="BA6" s="1"/>
      <c r="BB6" s="1"/>
      <c r="BC6" s="3" t="s">
        <v>447</v>
      </c>
      <c r="BD6" s="3"/>
      <c r="BE6" s="3"/>
    </row>
    <row r="7" spans="1:57" ht="15">
      <c r="A7" s="6" t="s">
        <v>448</v>
      </c>
      <c r="B7" s="6"/>
      <c r="C7" s="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row>
    <row r="8" spans="1:57" ht="15">
      <c r="A8" s="2" t="s">
        <v>449</v>
      </c>
      <c r="B8" s="2"/>
      <c r="C8" s="2"/>
      <c r="D8" s="2"/>
      <c r="E8" s="2"/>
      <c r="F8" s="2"/>
      <c r="G8" s="2" t="s">
        <v>38</v>
      </c>
      <c r="H8" s="2"/>
      <c r="I8" s="2"/>
      <c r="J8" s="2"/>
      <c r="K8" s="2"/>
      <c r="L8" s="2"/>
      <c r="M8" s="13">
        <v>10</v>
      </c>
      <c r="N8" s="13"/>
      <c r="O8" s="13"/>
      <c r="P8" s="2"/>
      <c r="Q8" s="2"/>
      <c r="R8" s="2"/>
      <c r="S8" s="2" t="s">
        <v>38</v>
      </c>
      <c r="T8" s="2"/>
      <c r="U8" s="2"/>
      <c r="V8" s="2"/>
      <c r="W8" s="2"/>
      <c r="X8" s="2"/>
      <c r="Y8" s="13">
        <v>9.47</v>
      </c>
      <c r="Z8" s="13"/>
      <c r="AA8" s="13"/>
      <c r="AB8" s="2"/>
      <c r="AC8" s="2"/>
      <c r="AD8" s="2"/>
      <c r="AE8" s="2" t="s">
        <v>38</v>
      </c>
      <c r="AF8" s="2"/>
      <c r="AG8" s="2"/>
      <c r="AH8" s="2"/>
      <c r="AI8" s="2"/>
      <c r="AJ8" s="2"/>
      <c r="AK8" s="13">
        <v>7.89</v>
      </c>
      <c r="AL8" s="13"/>
      <c r="AM8" s="13"/>
      <c r="AN8" s="2"/>
      <c r="AO8" s="2"/>
      <c r="AP8" s="2"/>
      <c r="AQ8" s="2" t="s">
        <v>38</v>
      </c>
      <c r="AR8" s="2"/>
      <c r="AS8" s="2"/>
      <c r="AT8" s="2"/>
      <c r="AU8" s="2"/>
      <c r="AV8" s="2"/>
      <c r="AW8" s="2" t="s">
        <v>450</v>
      </c>
      <c r="AX8" s="2"/>
      <c r="AY8" s="2"/>
      <c r="AZ8" s="2"/>
      <c r="BA8" s="2"/>
      <c r="BB8" s="2"/>
      <c r="BC8" s="2" t="s">
        <v>38</v>
      </c>
      <c r="BD8" s="2"/>
      <c r="BE8" s="2"/>
    </row>
    <row r="9" spans="1:57" ht="15">
      <c r="A9" s="2" t="s">
        <v>451</v>
      </c>
      <c r="B9" s="2"/>
      <c r="C9" s="2"/>
      <c r="D9" s="2"/>
      <c r="E9" s="2"/>
      <c r="F9" s="2"/>
      <c r="G9" s="2" t="s">
        <v>38</v>
      </c>
      <c r="H9" s="2"/>
      <c r="I9" s="2"/>
      <c r="J9" s="2"/>
      <c r="K9" s="2"/>
      <c r="L9" s="2"/>
      <c r="M9" s="13">
        <v>9.5</v>
      </c>
      <c r="N9" s="13"/>
      <c r="O9" s="13"/>
      <c r="P9" s="2"/>
      <c r="Q9" s="2"/>
      <c r="R9" s="2"/>
      <c r="S9" s="2" t="s">
        <v>38</v>
      </c>
      <c r="T9" s="2"/>
      <c r="U9" s="2"/>
      <c r="V9" s="2"/>
      <c r="W9" s="2"/>
      <c r="X9" s="2"/>
      <c r="Y9" s="13">
        <v>9</v>
      </c>
      <c r="Z9" s="13"/>
      <c r="AA9" s="13"/>
      <c r="AB9" s="2"/>
      <c r="AC9" s="2"/>
      <c r="AD9" s="2"/>
      <c r="AE9" s="2" t="s">
        <v>38</v>
      </c>
      <c r="AF9" s="2"/>
      <c r="AG9" s="2"/>
      <c r="AH9" s="2"/>
      <c r="AI9" s="2"/>
      <c r="AJ9" s="2"/>
      <c r="AK9" s="13">
        <v>7.5</v>
      </c>
      <c r="AL9" s="13"/>
      <c r="AM9" s="13"/>
      <c r="AN9" s="2"/>
      <c r="AO9" s="2"/>
      <c r="AP9" s="2"/>
      <c r="AQ9" s="2" t="s">
        <v>38</v>
      </c>
      <c r="AR9" s="2"/>
      <c r="AS9" s="2"/>
      <c r="AT9" s="2"/>
      <c r="AU9" s="2"/>
      <c r="AV9" s="2"/>
      <c r="AW9" s="2" t="s">
        <v>452</v>
      </c>
      <c r="AX9" s="2"/>
      <c r="AY9" s="2"/>
      <c r="AZ9" s="2"/>
      <c r="BA9" s="2"/>
      <c r="BB9" s="2"/>
      <c r="BC9" s="2" t="s">
        <v>38</v>
      </c>
      <c r="BD9" s="2"/>
      <c r="BE9" s="2"/>
    </row>
    <row r="10" spans="1:57" ht="15">
      <c r="A10" s="6" t="s">
        <v>453</v>
      </c>
      <c r="B10" s="6"/>
      <c r="C10" s="6"/>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row>
    <row r="11" spans="1:57" ht="15">
      <c r="A11" s="1" t="s">
        <v>454</v>
      </c>
      <c r="B11" s="1"/>
      <c r="C11" s="1"/>
      <c r="D11" s="2"/>
      <c r="E11" s="2"/>
      <c r="F11" s="2"/>
      <c r="G11" s="9">
        <v>1000000</v>
      </c>
      <c r="H11" s="9"/>
      <c r="I11" s="9"/>
      <c r="J11" s="2"/>
      <c r="K11" s="2"/>
      <c r="L11" s="2"/>
      <c r="M11" s="9">
        <v>1050000</v>
      </c>
      <c r="N11" s="9"/>
      <c r="O11" s="9"/>
      <c r="P11" s="2"/>
      <c r="Q11" s="2"/>
      <c r="R11" s="2"/>
      <c r="S11" s="2" t="s">
        <v>222</v>
      </c>
      <c r="T11" s="2"/>
      <c r="U11" s="2"/>
      <c r="V11" s="2"/>
      <c r="W11" s="2"/>
      <c r="X11" s="2"/>
      <c r="Y11" s="9">
        <v>1100000</v>
      </c>
      <c r="Z11" s="9"/>
      <c r="AA11" s="9"/>
      <c r="AB11" s="2"/>
      <c r="AC11" s="2"/>
      <c r="AD11" s="2"/>
      <c r="AE11" s="2" t="s">
        <v>455</v>
      </c>
      <c r="AF11" s="2"/>
      <c r="AG11" s="2"/>
      <c r="AH11" s="2"/>
      <c r="AI11" s="2"/>
      <c r="AJ11" s="2"/>
      <c r="AK11" s="9">
        <v>1250000</v>
      </c>
      <c r="AL11" s="9"/>
      <c r="AM11" s="9"/>
      <c r="AN11" s="2"/>
      <c r="AO11" s="2"/>
      <c r="AP11" s="2"/>
      <c r="AQ11" s="2" t="s">
        <v>456</v>
      </c>
      <c r="AR11" s="2"/>
      <c r="AS11" s="2"/>
      <c r="AT11" s="2"/>
      <c r="AU11" s="2"/>
      <c r="AV11" s="2"/>
      <c r="AW11" s="9">
        <v>1250000</v>
      </c>
      <c r="AX11" s="9"/>
      <c r="AY11" s="9"/>
      <c r="AZ11" s="2"/>
      <c r="BA11" s="2"/>
      <c r="BB11" s="2"/>
      <c r="BC11" s="2" t="s">
        <v>456</v>
      </c>
      <c r="BD11" s="2"/>
      <c r="BE11" s="2"/>
    </row>
    <row r="12" spans="1:57" ht="15">
      <c r="A12" s="2" t="s">
        <v>457</v>
      </c>
      <c r="B12" s="2"/>
      <c r="C12" s="2"/>
      <c r="D12" s="2"/>
      <c r="E12" s="2"/>
      <c r="F12" s="2"/>
      <c r="G12" s="13">
        <v>10</v>
      </c>
      <c r="H12" s="13"/>
      <c r="I12" s="13"/>
      <c r="J12" s="2"/>
      <c r="K12" s="2"/>
      <c r="L12" s="2"/>
      <c r="M12" s="13">
        <v>9.98</v>
      </c>
      <c r="N12" s="13"/>
      <c r="O12" s="13"/>
      <c r="P12" s="2"/>
      <c r="Q12" s="2"/>
      <c r="R12" s="2"/>
      <c r="S12" s="2" t="s">
        <v>458</v>
      </c>
      <c r="T12" s="2"/>
      <c r="U12" s="2"/>
      <c r="V12" s="2"/>
      <c r="W12" s="2"/>
      <c r="X12" s="2"/>
      <c r="Y12" s="13">
        <v>9.91</v>
      </c>
      <c r="Z12" s="13"/>
      <c r="AA12" s="13"/>
      <c r="AB12" s="2"/>
      <c r="AC12" s="2"/>
      <c r="AD12" s="2"/>
      <c r="AE12" s="2" t="s">
        <v>459</v>
      </c>
      <c r="AF12" s="2"/>
      <c r="AG12" s="2"/>
      <c r="AH12" s="2"/>
      <c r="AI12" s="2"/>
      <c r="AJ12" s="2"/>
      <c r="AK12" s="13">
        <v>9.5</v>
      </c>
      <c r="AL12" s="13"/>
      <c r="AM12" s="13"/>
      <c r="AN12" s="2"/>
      <c r="AO12" s="2"/>
      <c r="AP12" s="2"/>
      <c r="AQ12" s="2" t="s">
        <v>460</v>
      </c>
      <c r="AR12" s="2"/>
      <c r="AS12" s="2"/>
      <c r="AT12" s="2"/>
      <c r="AU12" s="2"/>
      <c r="AV12" s="2"/>
      <c r="AW12" s="13">
        <v>8</v>
      </c>
      <c r="AX12" s="13"/>
      <c r="AY12" s="13"/>
      <c r="AZ12" s="2"/>
      <c r="BA12" s="2"/>
      <c r="BB12" s="2"/>
      <c r="BC12" s="2" t="s">
        <v>461</v>
      </c>
      <c r="BD12" s="2"/>
      <c r="BE12" s="2"/>
    </row>
    <row r="13" spans="1:57" ht="15">
      <c r="A13" s="6" t="s">
        <v>462</v>
      </c>
      <c r="B13" s="6"/>
      <c r="C13" s="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row>
    <row r="14" spans="1:57" ht="15">
      <c r="A14" s="2" t="s">
        <v>463</v>
      </c>
      <c r="B14" s="2"/>
      <c r="C14" s="2"/>
      <c r="D14" s="2"/>
      <c r="E14" s="2"/>
      <c r="F14" s="2"/>
      <c r="G14" s="9">
        <v>10000</v>
      </c>
      <c r="H14" s="9"/>
      <c r="I14" s="9"/>
      <c r="J14" s="2"/>
      <c r="K14" s="2"/>
      <c r="L14" s="2"/>
      <c r="M14" s="9">
        <v>10000</v>
      </c>
      <c r="N14" s="9"/>
      <c r="O14" s="9"/>
      <c r="P14" s="2"/>
      <c r="Q14" s="2"/>
      <c r="R14" s="2"/>
      <c r="S14" s="2" t="s">
        <v>38</v>
      </c>
      <c r="T14" s="2"/>
      <c r="U14" s="2"/>
      <c r="V14" s="2"/>
      <c r="W14" s="2"/>
      <c r="X14" s="2"/>
      <c r="Y14" s="9">
        <v>10000</v>
      </c>
      <c r="Z14" s="9"/>
      <c r="AA14" s="9"/>
      <c r="AB14" s="2"/>
      <c r="AC14" s="2"/>
      <c r="AD14" s="2"/>
      <c r="AE14" s="2" t="s">
        <v>38</v>
      </c>
      <c r="AF14" s="2"/>
      <c r="AG14" s="2"/>
      <c r="AH14" s="2"/>
      <c r="AI14" s="2"/>
      <c r="AJ14" s="2"/>
      <c r="AK14" s="9">
        <v>10000</v>
      </c>
      <c r="AL14" s="9"/>
      <c r="AM14" s="9"/>
      <c r="AN14" s="2"/>
      <c r="AO14" s="2"/>
      <c r="AP14" s="2"/>
      <c r="AQ14" s="2" t="s">
        <v>38</v>
      </c>
      <c r="AR14" s="2"/>
      <c r="AS14" s="2"/>
      <c r="AT14" s="2"/>
      <c r="AU14" s="2"/>
      <c r="AV14" s="2"/>
      <c r="AW14" s="9">
        <v>10000</v>
      </c>
      <c r="AX14" s="9"/>
      <c r="AY14" s="9"/>
      <c r="AZ14" s="2"/>
      <c r="BA14" s="2"/>
      <c r="BB14" s="2"/>
      <c r="BC14" s="2" t="s">
        <v>38</v>
      </c>
      <c r="BD14" s="2"/>
      <c r="BE14" s="2"/>
    </row>
    <row r="15" spans="1:57" ht="15">
      <c r="A15" s="2" t="s">
        <v>464</v>
      </c>
      <c r="B15" s="2"/>
      <c r="C15" s="2"/>
      <c r="D15" s="2"/>
      <c r="E15" s="2"/>
      <c r="F15" s="2"/>
      <c r="G15" s="2" t="s">
        <v>465</v>
      </c>
      <c r="H15" s="2"/>
      <c r="I15" s="2"/>
      <c r="J15" s="2"/>
      <c r="K15" s="2"/>
      <c r="L15" s="2"/>
      <c r="M15" s="2" t="s">
        <v>466</v>
      </c>
      <c r="N15" s="2"/>
      <c r="O15" s="2"/>
      <c r="P15" s="2"/>
      <c r="Q15" s="2"/>
      <c r="R15" s="2"/>
      <c r="S15" s="2" t="s">
        <v>467</v>
      </c>
      <c r="T15" s="2"/>
      <c r="U15" s="2"/>
      <c r="V15" s="2"/>
      <c r="W15" s="2"/>
      <c r="X15" s="2"/>
      <c r="Y15" s="2" t="s">
        <v>468</v>
      </c>
      <c r="Z15" s="2"/>
      <c r="AA15" s="2"/>
      <c r="AB15" s="2"/>
      <c r="AC15" s="2"/>
      <c r="AD15" s="2"/>
      <c r="AE15" s="2" t="s">
        <v>469</v>
      </c>
      <c r="AF15" s="2"/>
      <c r="AG15" s="2"/>
      <c r="AH15" s="2"/>
      <c r="AI15" s="2"/>
      <c r="AJ15" s="2"/>
      <c r="AK15" s="2" t="s">
        <v>470</v>
      </c>
      <c r="AL15" s="2"/>
      <c r="AM15" s="2"/>
      <c r="AN15" s="2"/>
      <c r="AO15" s="2"/>
      <c r="AP15" s="2"/>
      <c r="AQ15" s="2" t="s">
        <v>461</v>
      </c>
      <c r="AR15" s="2"/>
      <c r="AS15" s="2"/>
      <c r="AT15" s="2"/>
      <c r="AU15" s="2"/>
      <c r="AV15" s="2"/>
      <c r="AW15" s="2" t="s">
        <v>470</v>
      </c>
      <c r="AX15" s="2"/>
      <c r="AY15" s="2"/>
      <c r="AZ15" s="2"/>
      <c r="BA15" s="2"/>
      <c r="BB15" s="2"/>
      <c r="BC15" s="2" t="s">
        <v>461</v>
      </c>
      <c r="BD15" s="2"/>
      <c r="BE15" s="2"/>
    </row>
    <row r="16" spans="1:57" ht="15">
      <c r="A16" s="1" t="s">
        <v>471</v>
      </c>
      <c r="B16" s="1"/>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row>
    <row r="17" spans="1:57" ht="15">
      <c r="A17" s="1" t="s">
        <v>472</v>
      </c>
      <c r="B17" s="1"/>
      <c r="C17" s="1"/>
      <c r="D17" s="2"/>
      <c r="E17" s="2"/>
      <c r="F17" s="2"/>
      <c r="G17" s="7">
        <v>100000</v>
      </c>
      <c r="H17" s="7"/>
      <c r="I17" s="7"/>
      <c r="J17" s="2"/>
      <c r="K17" s="2"/>
      <c r="L17" s="2"/>
      <c r="M17" s="7">
        <v>99800</v>
      </c>
      <c r="N17" s="7"/>
      <c r="O17" s="7"/>
      <c r="P17" s="2"/>
      <c r="Q17" s="2"/>
      <c r="R17" s="2"/>
      <c r="S17" s="2" t="s">
        <v>458</v>
      </c>
      <c r="T17" s="2"/>
      <c r="U17" s="2"/>
      <c r="V17" s="2"/>
      <c r="W17" s="2"/>
      <c r="X17" s="2"/>
      <c r="Y17" s="7">
        <v>99100</v>
      </c>
      <c r="Z17" s="7"/>
      <c r="AA17" s="7"/>
      <c r="AB17" s="2"/>
      <c r="AC17" s="2"/>
      <c r="AD17" s="2"/>
      <c r="AE17" s="2" t="s">
        <v>459</v>
      </c>
      <c r="AF17" s="2"/>
      <c r="AG17" s="2"/>
      <c r="AH17" s="2"/>
      <c r="AI17" s="2"/>
      <c r="AJ17" s="2"/>
      <c r="AK17" s="9">
        <v>95000</v>
      </c>
      <c r="AL17" s="9"/>
      <c r="AM17" s="9"/>
      <c r="AN17" s="2"/>
      <c r="AO17" s="2"/>
      <c r="AP17" s="2"/>
      <c r="AQ17" s="2" t="s">
        <v>460</v>
      </c>
      <c r="AR17" s="2"/>
      <c r="AS17" s="2"/>
      <c r="AT17" s="2"/>
      <c r="AU17" s="2"/>
      <c r="AV17" s="2"/>
      <c r="AW17" s="7">
        <v>80000</v>
      </c>
      <c r="AX17" s="7"/>
      <c r="AY17" s="7"/>
      <c r="AZ17" s="2"/>
      <c r="BA17" s="2"/>
      <c r="BB17" s="2"/>
      <c r="BC17" s="2" t="s">
        <v>461</v>
      </c>
      <c r="BD17" s="2"/>
      <c r="BE17" s="2"/>
    </row>
    <row r="18" spans="1:57" ht="15">
      <c r="A18" s="1" t="s">
        <v>473</v>
      </c>
      <c r="B18" s="1"/>
      <c r="C18" s="1"/>
      <c r="D18" s="2"/>
      <c r="E18" s="2"/>
      <c r="F18" s="2"/>
      <c r="G18" s="7">
        <v>100000</v>
      </c>
      <c r="H18" s="7"/>
      <c r="I18" s="7"/>
      <c r="J18" s="2"/>
      <c r="K18" s="2"/>
      <c r="L18" s="2"/>
      <c r="M18" s="7">
        <v>100000</v>
      </c>
      <c r="N18" s="7"/>
      <c r="O18" s="7"/>
      <c r="P18" s="2"/>
      <c r="Q18" s="2"/>
      <c r="R18" s="2"/>
      <c r="S18" s="2" t="s">
        <v>38</v>
      </c>
      <c r="T18" s="2"/>
      <c r="U18" s="2"/>
      <c r="V18" s="2"/>
      <c r="W18" s="2"/>
      <c r="X18" s="2"/>
      <c r="Y18" s="7">
        <v>100000</v>
      </c>
      <c r="Z18" s="7"/>
      <c r="AA18" s="7"/>
      <c r="AB18" s="2"/>
      <c r="AC18" s="2"/>
      <c r="AD18" s="2"/>
      <c r="AE18" s="2" t="s">
        <v>38</v>
      </c>
      <c r="AF18" s="2"/>
      <c r="AG18" s="2"/>
      <c r="AH18" s="2"/>
      <c r="AI18" s="2"/>
      <c r="AJ18" s="2"/>
      <c r="AK18" s="7">
        <v>100000</v>
      </c>
      <c r="AL18" s="7"/>
      <c r="AM18" s="7"/>
      <c r="AN18" s="2"/>
      <c r="AO18" s="2"/>
      <c r="AP18" s="2"/>
      <c r="AQ18" s="2" t="s">
        <v>38</v>
      </c>
      <c r="AR18" s="2"/>
      <c r="AS18" s="2"/>
      <c r="AT18" s="2"/>
      <c r="AU18" s="2"/>
      <c r="AV18" s="2"/>
      <c r="AW18" s="7">
        <v>100000</v>
      </c>
      <c r="AX18" s="7"/>
      <c r="AY18" s="7"/>
      <c r="AZ18" s="2"/>
      <c r="BA18" s="2"/>
      <c r="BB18" s="2"/>
      <c r="BC18" s="2" t="s">
        <v>38</v>
      </c>
      <c r="BD18" s="2"/>
      <c r="BE18" s="2"/>
    </row>
    <row r="19" spans="1:57" ht="15">
      <c r="A19" s="1" t="s">
        <v>474</v>
      </c>
      <c r="B19" s="1"/>
      <c r="C19" s="1"/>
      <c r="D19" s="2"/>
      <c r="E19" s="2"/>
      <c r="F19" s="2"/>
      <c r="G19" s="2" t="s">
        <v>38</v>
      </c>
      <c r="H19" s="2"/>
      <c r="I19" s="2"/>
      <c r="J19" s="2"/>
      <c r="K19" s="2"/>
      <c r="L19" s="2"/>
      <c r="M19" s="14">
        <v>-200</v>
      </c>
      <c r="N19" s="14"/>
      <c r="O19" s="14"/>
      <c r="P19" s="2"/>
      <c r="Q19" s="2"/>
      <c r="R19" s="2"/>
      <c r="S19" s="2" t="s">
        <v>38</v>
      </c>
      <c r="T19" s="2"/>
      <c r="U19" s="2"/>
      <c r="V19" s="2"/>
      <c r="W19" s="2"/>
      <c r="X19" s="2"/>
      <c r="Y19" s="14">
        <v>-900</v>
      </c>
      <c r="Z19" s="14"/>
      <c r="AA19" s="14"/>
      <c r="AB19" s="2"/>
      <c r="AC19" s="2"/>
      <c r="AD19" s="2"/>
      <c r="AE19" s="2" t="s">
        <v>38</v>
      </c>
      <c r="AF19" s="2"/>
      <c r="AG19" s="2"/>
      <c r="AH19" s="2"/>
      <c r="AI19" s="2"/>
      <c r="AJ19" s="2"/>
      <c r="AK19" s="14">
        <v>-5000</v>
      </c>
      <c r="AL19" s="14"/>
      <c r="AM19" s="14"/>
      <c r="AN19" s="2"/>
      <c r="AO19" s="2"/>
      <c r="AP19" s="2"/>
      <c r="AQ19" s="2" t="s">
        <v>38</v>
      </c>
      <c r="AR19" s="2"/>
      <c r="AS19" s="2"/>
      <c r="AT19" s="2"/>
      <c r="AU19" s="2"/>
      <c r="AV19" s="2"/>
      <c r="AW19" s="14">
        <v>-20000</v>
      </c>
      <c r="AX19" s="14"/>
      <c r="AY19" s="14"/>
      <c r="AZ19" s="2"/>
      <c r="BA19" s="2"/>
      <c r="BB19" s="2"/>
      <c r="BC19" s="2" t="s">
        <v>38</v>
      </c>
      <c r="BD19" s="2"/>
      <c r="BE19" s="2"/>
    </row>
    <row r="20" spans="1:57" ht="15">
      <c r="A20" s="1" t="s">
        <v>475</v>
      </c>
      <c r="B20" s="1"/>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row>
    <row r="21" spans="1:57" ht="15">
      <c r="A21" s="2" t="s">
        <v>476</v>
      </c>
      <c r="B21" s="2"/>
      <c r="C21" s="2"/>
      <c r="D21" s="2"/>
      <c r="E21" s="2"/>
      <c r="F21" s="2"/>
      <c r="G21" s="13">
        <v>10</v>
      </c>
      <c r="H21" s="13"/>
      <c r="I21" s="13"/>
      <c r="J21" s="2"/>
      <c r="K21" s="2"/>
      <c r="L21" s="2"/>
      <c r="M21" s="13">
        <v>9.98</v>
      </c>
      <c r="N21" s="13"/>
      <c r="O21" s="13"/>
      <c r="P21" s="2"/>
      <c r="Q21" s="2"/>
      <c r="R21" s="2"/>
      <c r="S21" s="2" t="s">
        <v>458</v>
      </c>
      <c r="T21" s="2"/>
      <c r="U21" s="2"/>
      <c r="V21" s="2"/>
      <c r="W21" s="2"/>
      <c r="X21" s="2"/>
      <c r="Y21" s="10">
        <v>9.91</v>
      </c>
      <c r="Z21" s="10"/>
      <c r="AA21" s="10"/>
      <c r="AB21" s="2"/>
      <c r="AC21" s="2"/>
      <c r="AD21" s="2"/>
      <c r="AE21" s="2" t="s">
        <v>459</v>
      </c>
      <c r="AF21" s="2"/>
      <c r="AG21" s="2"/>
      <c r="AH21" s="2"/>
      <c r="AI21" s="2"/>
      <c r="AJ21" s="2"/>
      <c r="AK21" s="10">
        <v>9.5</v>
      </c>
      <c r="AL21" s="10"/>
      <c r="AM21" s="10"/>
      <c r="AN21" s="2"/>
      <c r="AO21" s="2"/>
      <c r="AP21" s="2"/>
      <c r="AQ21" s="2" t="s">
        <v>460</v>
      </c>
      <c r="AR21" s="2"/>
      <c r="AS21" s="2"/>
      <c r="AT21" s="2"/>
      <c r="AU21" s="2"/>
      <c r="AV21" s="2"/>
      <c r="AW21" s="10">
        <v>8</v>
      </c>
      <c r="AX21" s="10"/>
      <c r="AY21" s="10"/>
      <c r="AZ21" s="2"/>
      <c r="BA21" s="2"/>
      <c r="BB21" s="2"/>
      <c r="BC21" s="2" t="s">
        <v>461</v>
      </c>
      <c r="BD21" s="2"/>
      <c r="BE21" s="2"/>
    </row>
    <row r="22" spans="1:57" ht="15">
      <c r="A22" s="2" t="s">
        <v>477</v>
      </c>
      <c r="B22" s="2"/>
      <c r="C22" s="2"/>
      <c r="D22" s="2"/>
      <c r="E22" s="2"/>
      <c r="F22" s="2"/>
      <c r="G22" s="13">
        <v>10</v>
      </c>
      <c r="H22" s="13"/>
      <c r="I22" s="13"/>
      <c r="J22" s="2"/>
      <c r="K22" s="2"/>
      <c r="L22" s="2"/>
      <c r="M22" s="13">
        <v>10</v>
      </c>
      <c r="N22" s="13"/>
      <c r="O22" s="13"/>
      <c r="P22" s="2"/>
      <c r="Q22" s="2"/>
      <c r="R22" s="2"/>
      <c r="S22" s="2" t="s">
        <v>38</v>
      </c>
      <c r="T22" s="2"/>
      <c r="U22" s="2"/>
      <c r="V22" s="2"/>
      <c r="W22" s="2"/>
      <c r="X22" s="2"/>
      <c r="Y22" s="13">
        <v>10</v>
      </c>
      <c r="Z22" s="13"/>
      <c r="AA22" s="13"/>
      <c r="AB22" s="2"/>
      <c r="AC22" s="2"/>
      <c r="AD22" s="2"/>
      <c r="AE22" s="2" t="s">
        <v>38</v>
      </c>
      <c r="AF22" s="2"/>
      <c r="AG22" s="2"/>
      <c r="AH22" s="2"/>
      <c r="AI22" s="2"/>
      <c r="AJ22" s="2"/>
      <c r="AK22" s="13">
        <v>10</v>
      </c>
      <c r="AL22" s="13"/>
      <c r="AM22" s="13"/>
      <c r="AN22" s="2"/>
      <c r="AO22" s="2"/>
      <c r="AP22" s="2"/>
      <c r="AQ22" s="2" t="s">
        <v>38</v>
      </c>
      <c r="AR22" s="2"/>
      <c r="AS22" s="2"/>
      <c r="AT22" s="2"/>
      <c r="AU22" s="2"/>
      <c r="AV22" s="2"/>
      <c r="AW22" s="13">
        <v>10</v>
      </c>
      <c r="AX22" s="13"/>
      <c r="AY22" s="13"/>
      <c r="AZ22" s="2"/>
      <c r="BA22" s="2"/>
      <c r="BB22" s="2"/>
      <c r="BC22" s="2" t="s">
        <v>38</v>
      </c>
      <c r="BD22" s="2"/>
      <c r="BE22" s="2"/>
    </row>
    <row r="23" spans="1:57" ht="15">
      <c r="A23" s="2" t="s">
        <v>478</v>
      </c>
      <c r="B23" s="2"/>
      <c r="C23" s="2"/>
      <c r="D23" s="2"/>
      <c r="E23" s="2"/>
      <c r="F23" s="2"/>
      <c r="G23" s="2" t="s">
        <v>38</v>
      </c>
      <c r="H23" s="2"/>
      <c r="I23" s="2"/>
      <c r="J23" s="2"/>
      <c r="K23" s="2"/>
      <c r="L23" s="2"/>
      <c r="M23" s="15">
        <v>-0.02</v>
      </c>
      <c r="N23" s="15"/>
      <c r="O23" s="15"/>
      <c r="P23" s="2"/>
      <c r="Q23" s="2"/>
      <c r="R23" s="2"/>
      <c r="S23" s="2" t="s">
        <v>38</v>
      </c>
      <c r="T23" s="2"/>
      <c r="U23" s="2"/>
      <c r="V23" s="2"/>
      <c r="W23" s="2"/>
      <c r="X23" s="2"/>
      <c r="Y23" s="15">
        <v>-0.09</v>
      </c>
      <c r="Z23" s="15"/>
      <c r="AA23" s="15"/>
      <c r="AB23" s="2"/>
      <c r="AC23" s="2"/>
      <c r="AD23" s="2"/>
      <c r="AE23" s="2" t="s">
        <v>38</v>
      </c>
      <c r="AF23" s="2"/>
      <c r="AG23" s="2"/>
      <c r="AH23" s="2"/>
      <c r="AI23" s="2"/>
      <c r="AJ23" s="2"/>
      <c r="AK23" s="15">
        <v>-0.5</v>
      </c>
      <c r="AL23" s="15"/>
      <c r="AM23" s="15"/>
      <c r="AN23" s="2"/>
      <c r="AO23" s="2"/>
      <c r="AP23" s="2"/>
      <c r="AQ23" s="2" t="s">
        <v>38</v>
      </c>
      <c r="AR23" s="2"/>
      <c r="AS23" s="2"/>
      <c r="AT23" s="2"/>
      <c r="AU23" s="2"/>
      <c r="AV23" s="2"/>
      <c r="AW23" s="15">
        <v>-2</v>
      </c>
      <c r="AX23" s="15"/>
      <c r="AY23" s="15"/>
      <c r="AZ23" s="2"/>
      <c r="BA23" s="2"/>
      <c r="BB23" s="2"/>
      <c r="BC23" s="2" t="s">
        <v>38</v>
      </c>
      <c r="BD23" s="2"/>
      <c r="BE23" s="2"/>
    </row>
    <row r="24" spans="1:57" ht="15">
      <c r="A24" s="2" t="s">
        <v>479</v>
      </c>
      <c r="B24" s="2"/>
      <c r="C24" s="2"/>
      <c r="D24" s="2"/>
      <c r="E24" s="2"/>
      <c r="F24" s="2"/>
      <c r="G24" s="2" t="s">
        <v>38</v>
      </c>
      <c r="H24" s="2"/>
      <c r="I24" s="2"/>
      <c r="J24" s="2"/>
      <c r="K24" s="2"/>
      <c r="L24" s="2"/>
      <c r="M24" s="2" t="s">
        <v>38</v>
      </c>
      <c r="N24" s="2"/>
      <c r="O24" s="2"/>
      <c r="P24" s="2"/>
      <c r="Q24" s="2"/>
      <c r="R24" s="2"/>
      <c r="S24" s="2" t="s">
        <v>458</v>
      </c>
      <c r="T24" s="2"/>
      <c r="U24" s="2"/>
      <c r="V24" s="2"/>
      <c r="W24" s="2"/>
      <c r="X24" s="2"/>
      <c r="Y24" s="2" t="s">
        <v>38</v>
      </c>
      <c r="Z24" s="2"/>
      <c r="AA24" s="2"/>
      <c r="AB24" s="2"/>
      <c r="AC24" s="2"/>
      <c r="AD24" s="2"/>
      <c r="AE24" s="2" t="s">
        <v>459</v>
      </c>
      <c r="AF24" s="2"/>
      <c r="AG24" s="2"/>
      <c r="AH24" s="2"/>
      <c r="AI24" s="2"/>
      <c r="AJ24" s="2"/>
      <c r="AK24" s="2" t="s">
        <v>38</v>
      </c>
      <c r="AL24" s="2"/>
      <c r="AM24" s="2"/>
      <c r="AN24" s="2"/>
      <c r="AO24" s="2"/>
      <c r="AP24" s="2"/>
      <c r="AQ24" s="2" t="s">
        <v>460</v>
      </c>
      <c r="AR24" s="2"/>
      <c r="AS24" s="2"/>
      <c r="AT24" s="2"/>
      <c r="AU24" s="2"/>
      <c r="AV24" s="2"/>
      <c r="AW24" s="2" t="s">
        <v>38</v>
      </c>
      <c r="AX24" s="2"/>
      <c r="AY24" s="2"/>
      <c r="AZ24" s="2"/>
      <c r="BA24" s="2"/>
      <c r="BB24" s="2"/>
      <c r="BC24" s="2" t="s">
        <v>461</v>
      </c>
      <c r="BD24" s="2"/>
      <c r="BE24" s="2"/>
    </row>
  </sheetData>
  <sheetProtection selectLockedCells="1" selectUnlockedCells="1"/>
  <mergeCells count="373">
    <mergeCell ref="A2:F2"/>
    <mergeCell ref="A5:C5"/>
    <mergeCell ref="D5:F5"/>
    <mergeCell ref="G5:I5"/>
    <mergeCell ref="J5:L5"/>
    <mergeCell ref="M5:U5"/>
    <mergeCell ref="V5:X5"/>
    <mergeCell ref="Y5:AG5"/>
    <mergeCell ref="AH5:AJ5"/>
    <mergeCell ref="AK5:AS5"/>
    <mergeCell ref="AT5:AV5"/>
    <mergeCell ref="AW5:BE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Z7:BB7"/>
    <mergeCell ref="BC7:BE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Z8:BB8"/>
    <mergeCell ref="BC8:BE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Z9:BB9"/>
    <mergeCell ref="BC9:BE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Z10:BB10"/>
    <mergeCell ref="BC10:BE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Z11:BB11"/>
    <mergeCell ref="BC11:BE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Z12:BB12"/>
    <mergeCell ref="BC12:BE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Z13:BB13"/>
    <mergeCell ref="BC13:BE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6384" width="8.7109375" style="0" customWidth="1"/>
  </cols>
  <sheetData>
    <row r="2" spans="1:6" ht="15">
      <c r="A2" s="1" t="s">
        <v>480</v>
      </c>
      <c r="B2" s="1"/>
      <c r="C2" s="1"/>
      <c r="D2" s="1"/>
      <c r="E2" s="1"/>
      <c r="F2" s="1"/>
    </row>
    <row r="5" spans="1:21" ht="15">
      <c r="A5" s="1" t="s">
        <v>481</v>
      </c>
      <c r="B5" s="1"/>
      <c r="C5" s="1"/>
      <c r="D5" s="2"/>
      <c r="E5" s="2"/>
      <c r="F5" s="2"/>
      <c r="G5" s="1" t="s">
        <v>482</v>
      </c>
      <c r="H5" s="1"/>
      <c r="I5" s="1"/>
      <c r="J5" s="2"/>
      <c r="K5" s="2"/>
      <c r="L5" s="2"/>
      <c r="M5" s="1" t="s">
        <v>483</v>
      </c>
      <c r="N5" s="1"/>
      <c r="O5" s="1"/>
      <c r="P5" s="2"/>
      <c r="Q5" s="2"/>
      <c r="R5" s="2"/>
      <c r="S5" s="1" t="s">
        <v>484</v>
      </c>
      <c r="T5" s="1"/>
      <c r="U5" s="1"/>
    </row>
    <row r="6" spans="1:20" ht="15">
      <c r="A6" s="2" t="s">
        <v>485</v>
      </c>
      <c r="B6" s="2"/>
      <c r="C6" s="2"/>
      <c r="D6" s="2"/>
      <c r="E6" s="2"/>
      <c r="F6" s="2"/>
      <c r="G6" s="9">
        <v>100000000</v>
      </c>
      <c r="H6" s="9"/>
      <c r="I6" s="9"/>
      <c r="J6" s="2"/>
      <c r="K6" s="2"/>
      <c r="L6" s="2"/>
      <c r="M6" s="8" t="s">
        <v>38</v>
      </c>
      <c r="N6" s="8"/>
      <c r="P6" s="2"/>
      <c r="Q6" s="2"/>
      <c r="R6" s="2"/>
      <c r="S6" s="9">
        <v>13411962</v>
      </c>
      <c r="T6" s="9"/>
    </row>
    <row r="7" spans="1:20" ht="15">
      <c r="A7" s="2" t="s">
        <v>486</v>
      </c>
      <c r="B7" s="2"/>
      <c r="C7" s="2"/>
      <c r="D7" s="2"/>
      <c r="E7" s="2"/>
      <c r="F7" s="2"/>
      <c r="G7" s="9">
        <v>2000000</v>
      </c>
      <c r="H7" s="9"/>
      <c r="I7" s="9"/>
      <c r="J7" s="2"/>
      <c r="K7" s="2"/>
      <c r="L7" s="2"/>
      <c r="M7" s="8" t="s">
        <v>38</v>
      </c>
      <c r="N7" s="8"/>
      <c r="P7" s="2"/>
      <c r="Q7" s="2"/>
      <c r="R7" s="2"/>
      <c r="S7" s="8" t="s">
        <v>38</v>
      </c>
      <c r="T7" s="8"/>
    </row>
  </sheetData>
  <sheetProtection selectLockedCells="1" selectUnlockedCells="1"/>
  <mergeCells count="22">
    <mergeCell ref="A2:F2"/>
    <mergeCell ref="A5:C5"/>
    <mergeCell ref="D5:F5"/>
    <mergeCell ref="G5:I5"/>
    <mergeCell ref="J5:L5"/>
    <mergeCell ref="M5:O5"/>
    <mergeCell ref="P5:R5"/>
    <mergeCell ref="S5:U5"/>
    <mergeCell ref="A6:C6"/>
    <mergeCell ref="D6:F6"/>
    <mergeCell ref="G6:I6"/>
    <mergeCell ref="J6:L6"/>
    <mergeCell ref="M6:N6"/>
    <mergeCell ref="P6:R6"/>
    <mergeCell ref="S6:T6"/>
    <mergeCell ref="A7:C7"/>
    <mergeCell ref="D7:F7"/>
    <mergeCell ref="G7:I7"/>
    <mergeCell ref="J7:L7"/>
    <mergeCell ref="M7:N7"/>
    <mergeCell ref="P7:R7"/>
    <mergeCell ref="S7:T7"/>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6384" width="8.7109375" style="0" customWidth="1"/>
  </cols>
  <sheetData>
    <row r="2" spans="1:6" ht="15">
      <c r="A2" s="1" t="s">
        <v>487</v>
      </c>
      <c r="B2" s="1"/>
      <c r="C2" s="1"/>
      <c r="D2" s="1"/>
      <c r="E2" s="1"/>
      <c r="F2" s="1"/>
    </row>
    <row r="5" spans="1:9" ht="15">
      <c r="A5" s="2" t="s">
        <v>488</v>
      </c>
      <c r="B5" s="2"/>
      <c r="C5" s="2"/>
      <c r="D5" s="2"/>
      <c r="E5" s="2"/>
      <c r="F5" s="2"/>
      <c r="G5" s="2" t="s">
        <v>489</v>
      </c>
      <c r="H5" s="2"/>
      <c r="I5" s="2"/>
    </row>
    <row r="6" spans="1:9" ht="15">
      <c r="A6" s="2" t="s">
        <v>490</v>
      </c>
      <c r="B6" s="2"/>
      <c r="C6" s="2"/>
      <c r="D6" s="2"/>
      <c r="E6" s="2"/>
      <c r="F6" s="2"/>
      <c r="G6" s="2" t="s">
        <v>491</v>
      </c>
      <c r="H6" s="2"/>
      <c r="I6" s="2"/>
    </row>
    <row r="7" spans="1:9" ht="15">
      <c r="A7" s="2" t="s">
        <v>492</v>
      </c>
      <c r="B7" s="2"/>
      <c r="C7" s="2"/>
      <c r="D7" s="2"/>
      <c r="E7" s="2"/>
      <c r="F7" s="2"/>
      <c r="G7" s="2" t="s">
        <v>493</v>
      </c>
      <c r="H7" s="2"/>
      <c r="I7" s="2"/>
    </row>
    <row r="8" spans="1:9" ht="15">
      <c r="A8" s="2" t="s">
        <v>494</v>
      </c>
      <c r="B8" s="2"/>
      <c r="C8" s="2"/>
      <c r="D8" s="2"/>
      <c r="E8" s="2"/>
      <c r="F8" s="2"/>
      <c r="G8" s="2" t="s">
        <v>495</v>
      </c>
      <c r="H8" s="2"/>
      <c r="I8" s="2"/>
    </row>
    <row r="9" spans="1:9" ht="15">
      <c r="A9" s="2" t="s">
        <v>496</v>
      </c>
      <c r="B9" s="2"/>
      <c r="C9" s="2"/>
      <c r="D9" s="2"/>
      <c r="E9" s="2"/>
      <c r="F9" s="2"/>
      <c r="G9" s="2" t="s">
        <v>497</v>
      </c>
      <c r="H9" s="2"/>
      <c r="I9" s="2"/>
    </row>
    <row r="10" spans="1:9" ht="15">
      <c r="A10" s="2" t="s">
        <v>498</v>
      </c>
      <c r="B10" s="2"/>
      <c r="C10" s="2"/>
      <c r="D10" s="2"/>
      <c r="E10" s="2"/>
      <c r="F10" s="2"/>
      <c r="G10" s="2" t="s">
        <v>499</v>
      </c>
      <c r="H10" s="2"/>
      <c r="I10" s="2"/>
    </row>
    <row r="11" spans="1:9" ht="15">
      <c r="A11" s="2" t="s">
        <v>500</v>
      </c>
      <c r="B11" s="2"/>
      <c r="C11" s="2"/>
      <c r="D11" s="2"/>
      <c r="E11" s="2"/>
      <c r="F11" s="2"/>
      <c r="G11" s="2" t="s">
        <v>501</v>
      </c>
      <c r="H11" s="2"/>
      <c r="I11" s="2"/>
    </row>
    <row r="12" spans="1:9" ht="15">
      <c r="A12" s="2" t="s">
        <v>502</v>
      </c>
      <c r="B12" s="2"/>
      <c r="C12" s="2"/>
      <c r="D12" s="2"/>
      <c r="E12" s="2"/>
      <c r="F12" s="2"/>
      <c r="G12" s="2" t="s">
        <v>503</v>
      </c>
      <c r="H12" s="2"/>
      <c r="I12" s="2"/>
    </row>
    <row r="13" spans="1:9" ht="15">
      <c r="A13" s="2" t="s">
        <v>504</v>
      </c>
      <c r="B13" s="2"/>
      <c r="C13" s="2"/>
      <c r="D13" s="2"/>
      <c r="E13" s="2"/>
      <c r="F13" s="2"/>
      <c r="G13" s="2" t="s">
        <v>505</v>
      </c>
      <c r="H13" s="2"/>
      <c r="I13" s="2"/>
    </row>
    <row r="14" spans="1:9" ht="15">
      <c r="A14" s="2" t="s">
        <v>506</v>
      </c>
      <c r="B14" s="2"/>
      <c r="C14" s="2"/>
      <c r="D14" s="2"/>
      <c r="E14" s="2"/>
      <c r="F14" s="2"/>
      <c r="G14" s="2" t="s">
        <v>507</v>
      </c>
      <c r="H14" s="2"/>
      <c r="I14" s="2"/>
    </row>
    <row r="15" spans="1:9" ht="15">
      <c r="A15" s="2" t="s">
        <v>508</v>
      </c>
      <c r="B15" s="2"/>
      <c r="C15" s="2"/>
      <c r="D15" s="2"/>
      <c r="E15" s="2"/>
      <c r="F15" s="2"/>
      <c r="G15" s="2" t="s">
        <v>509</v>
      </c>
      <c r="H15" s="2"/>
      <c r="I15" s="2"/>
    </row>
    <row r="16" spans="1:9" ht="15">
      <c r="A16" s="2" t="s">
        <v>510</v>
      </c>
      <c r="B16" s="2"/>
      <c r="C16" s="2"/>
      <c r="D16" s="2"/>
      <c r="E16" s="2"/>
      <c r="F16" s="2"/>
      <c r="G16" s="2" t="s">
        <v>511</v>
      </c>
      <c r="H16" s="2"/>
      <c r="I16" s="2"/>
    </row>
    <row r="17" spans="1:9" ht="15">
      <c r="A17" s="2" t="s">
        <v>512</v>
      </c>
      <c r="B17" s="2"/>
      <c r="C17" s="2"/>
      <c r="D17" s="2"/>
      <c r="E17" s="2"/>
      <c r="F17" s="2"/>
      <c r="G17" s="2" t="s">
        <v>513</v>
      </c>
      <c r="H17" s="2"/>
      <c r="I17" s="2"/>
    </row>
    <row r="18" spans="1:9" ht="15">
      <c r="A18" s="2" t="s">
        <v>514</v>
      </c>
      <c r="B18" s="2"/>
      <c r="C18" s="2"/>
      <c r="D18" s="2"/>
      <c r="E18" s="2"/>
      <c r="F18" s="2"/>
      <c r="G18" s="2" t="s">
        <v>515</v>
      </c>
      <c r="H18" s="2"/>
      <c r="I18" s="2"/>
    </row>
    <row r="19" spans="1:9" ht="15">
      <c r="A19" s="2" t="s">
        <v>516</v>
      </c>
      <c r="B19" s="2"/>
      <c r="C19" s="2"/>
      <c r="D19" s="2"/>
      <c r="E19" s="2"/>
      <c r="F19" s="2"/>
      <c r="G19" s="2" t="s">
        <v>517</v>
      </c>
      <c r="H19" s="2"/>
      <c r="I19" s="2"/>
    </row>
    <row r="20" spans="1:9" ht="15">
      <c r="A20" s="2" t="s">
        <v>518</v>
      </c>
      <c r="B20" s="2"/>
      <c r="C20" s="2"/>
      <c r="D20" s="2"/>
      <c r="E20" s="2"/>
      <c r="F20" s="2"/>
      <c r="G20" s="2" t="s">
        <v>519</v>
      </c>
      <c r="H20" s="2"/>
      <c r="I20" s="2"/>
    </row>
    <row r="21" spans="1:9" ht="15">
      <c r="A21" s="2" t="s">
        <v>520</v>
      </c>
      <c r="B21" s="2"/>
      <c r="C21" s="2"/>
      <c r="D21" s="2"/>
      <c r="E21" s="2"/>
      <c r="F21" s="2"/>
      <c r="G21" s="2" t="s">
        <v>521</v>
      </c>
      <c r="H21" s="2"/>
      <c r="I21" s="2"/>
    </row>
    <row r="22" spans="1:9" ht="15">
      <c r="A22" s="2" t="s">
        <v>522</v>
      </c>
      <c r="B22" s="2"/>
      <c r="C22" s="2"/>
      <c r="D22" s="2"/>
      <c r="E22" s="2"/>
      <c r="F22" s="2"/>
      <c r="G22" s="2" t="s">
        <v>523</v>
      </c>
      <c r="H22" s="2"/>
      <c r="I22" s="2"/>
    </row>
    <row r="23" spans="1:9" ht="15">
      <c r="A23" s="2" t="s">
        <v>524</v>
      </c>
      <c r="B23" s="2"/>
      <c r="C23" s="2"/>
      <c r="D23" s="2"/>
      <c r="E23" s="2"/>
      <c r="F23" s="2"/>
      <c r="G23" s="2" t="s">
        <v>495</v>
      </c>
      <c r="H23" s="2"/>
      <c r="I23" s="2"/>
    </row>
    <row r="24" spans="1:9" ht="15">
      <c r="A24" s="2" t="s">
        <v>525</v>
      </c>
      <c r="B24" s="2"/>
      <c r="C24" s="2"/>
      <c r="D24" s="2"/>
      <c r="E24" s="2"/>
      <c r="F24" s="2"/>
      <c r="G24" s="2" t="s">
        <v>526</v>
      </c>
      <c r="H24" s="2"/>
      <c r="I24" s="2"/>
    </row>
    <row r="25" spans="1:9" ht="15">
      <c r="A25" s="2" t="s">
        <v>527</v>
      </c>
      <c r="B25" s="2"/>
      <c r="C25" s="2"/>
      <c r="D25" s="2"/>
      <c r="E25" s="2"/>
      <c r="F25" s="2"/>
      <c r="G25" s="2" t="s">
        <v>528</v>
      </c>
      <c r="H25" s="2"/>
      <c r="I25" s="2"/>
    </row>
  </sheetData>
  <sheetProtection selectLockedCells="1" selectUnlockedCells="1"/>
  <mergeCells count="64">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6384" width="8.7109375" style="0" customWidth="1"/>
  </cols>
  <sheetData>
    <row r="2" spans="1:6" ht="15">
      <c r="A2" s="1" t="s">
        <v>529</v>
      </c>
      <c r="B2" s="1"/>
      <c r="C2" s="1"/>
      <c r="D2" s="1"/>
      <c r="E2" s="1"/>
      <c r="F2" s="1"/>
    </row>
    <row r="5" spans="1:9" ht="15">
      <c r="A5" s="2" t="s">
        <v>530</v>
      </c>
      <c r="B5" s="2"/>
      <c r="C5" s="2"/>
      <c r="D5" s="9">
        <v>21820</v>
      </c>
      <c r="E5" s="9"/>
      <c r="G5" s="2" t="s">
        <v>531</v>
      </c>
      <c r="H5" s="2"/>
      <c r="I5" s="2"/>
    </row>
    <row r="6" spans="1:9" ht="15">
      <c r="A6" s="2" t="s">
        <v>532</v>
      </c>
      <c r="B6" s="2"/>
      <c r="C6" s="2"/>
      <c r="D6" s="9">
        <v>22300</v>
      </c>
      <c r="E6" s="9"/>
      <c r="G6" s="2" t="s">
        <v>531</v>
      </c>
      <c r="H6" s="2"/>
      <c r="I6" s="2"/>
    </row>
    <row r="7" spans="1:9" ht="15">
      <c r="A7" s="2" t="s">
        <v>533</v>
      </c>
      <c r="B7" s="2"/>
      <c r="C7" s="2"/>
      <c r="D7" s="9">
        <v>50000</v>
      </c>
      <c r="E7" s="9"/>
      <c r="G7" s="2"/>
      <c r="H7" s="2"/>
      <c r="I7" s="2"/>
    </row>
    <row r="8" spans="1:9" ht="15">
      <c r="A8" s="2" t="s">
        <v>534</v>
      </c>
      <c r="B8" s="2"/>
      <c r="C8" s="2"/>
      <c r="D8" s="9">
        <v>25000</v>
      </c>
      <c r="E8" s="9"/>
      <c r="G8" s="2"/>
      <c r="H8" s="2"/>
      <c r="I8" s="2"/>
    </row>
    <row r="9" spans="1:9" ht="15">
      <c r="A9" s="2" t="s">
        <v>535</v>
      </c>
      <c r="B9" s="2"/>
      <c r="C9" s="2"/>
      <c r="D9" s="9">
        <v>100000</v>
      </c>
      <c r="E9" s="9"/>
      <c r="G9" s="2"/>
      <c r="H9" s="2"/>
      <c r="I9" s="2"/>
    </row>
    <row r="10" spans="1:9" ht="15">
      <c r="A10" s="2" t="s">
        <v>536</v>
      </c>
      <c r="B10" s="2"/>
      <c r="C10" s="2"/>
      <c r="D10" s="9">
        <v>100000</v>
      </c>
      <c r="E10" s="9"/>
      <c r="G10" s="2"/>
      <c r="H10" s="2"/>
      <c r="I10" s="2"/>
    </row>
    <row r="11" spans="1:9" ht="15">
      <c r="A11" s="2" t="s">
        <v>537</v>
      </c>
      <c r="B11" s="2"/>
      <c r="C11" s="2"/>
      <c r="D11" s="9">
        <v>25000</v>
      </c>
      <c r="E11" s="9"/>
      <c r="G11" s="2"/>
      <c r="H11" s="2"/>
      <c r="I11" s="2"/>
    </row>
    <row r="12" spans="1:9" ht="15">
      <c r="A12" s="2" t="s">
        <v>9</v>
      </c>
      <c r="B12" s="2"/>
      <c r="C12" s="2"/>
      <c r="D12" s="7">
        <v>344120</v>
      </c>
      <c r="E12" s="7"/>
      <c r="G12" s="2"/>
      <c r="H12" s="2"/>
      <c r="I12" s="2"/>
    </row>
  </sheetData>
  <sheetProtection selectLockedCells="1" selectUnlockedCells="1"/>
  <mergeCells count="25">
    <mergeCell ref="A2:F2"/>
    <mergeCell ref="A5:C5"/>
    <mergeCell ref="D5:E5"/>
    <mergeCell ref="G5:I5"/>
    <mergeCell ref="A6:C6"/>
    <mergeCell ref="D6:E6"/>
    <mergeCell ref="G6:I6"/>
    <mergeCell ref="A7:C7"/>
    <mergeCell ref="D7:E7"/>
    <mergeCell ref="G7:I7"/>
    <mergeCell ref="A8:C8"/>
    <mergeCell ref="D8:E8"/>
    <mergeCell ref="G8:I8"/>
    <mergeCell ref="A9:C9"/>
    <mergeCell ref="D9:E9"/>
    <mergeCell ref="G9:I9"/>
    <mergeCell ref="A10:C10"/>
    <mergeCell ref="D10:E10"/>
    <mergeCell ref="G10:I10"/>
    <mergeCell ref="A11:C11"/>
    <mergeCell ref="D11:E11"/>
    <mergeCell ref="G11:I11"/>
    <mergeCell ref="A12:C12"/>
    <mergeCell ref="D12:E12"/>
    <mergeCell ref="G12:I1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538</v>
      </c>
      <c r="B2" s="1"/>
      <c r="C2" s="1"/>
      <c r="D2" s="1"/>
      <c r="E2" s="1"/>
      <c r="F2" s="1"/>
    </row>
    <row r="5" spans="1:6" ht="15">
      <c r="A5" s="1" t="s">
        <v>481</v>
      </c>
      <c r="B5" s="1"/>
      <c r="C5" s="1"/>
      <c r="D5" s="1" t="s">
        <v>539</v>
      </c>
      <c r="E5" s="1"/>
      <c r="F5" s="1"/>
    </row>
    <row r="6" spans="1:6" ht="15">
      <c r="A6" s="2" t="s">
        <v>540</v>
      </c>
      <c r="B6" s="2"/>
      <c r="C6" s="2"/>
      <c r="D6" s="9">
        <v>2</v>
      </c>
      <c r="E6" s="9"/>
      <c r="F6" s="9"/>
    </row>
    <row r="7" spans="1:6" ht="15">
      <c r="A7" s="2" t="s">
        <v>541</v>
      </c>
      <c r="B7" s="2"/>
      <c r="C7" s="2"/>
      <c r="D7" s="9">
        <v>1</v>
      </c>
      <c r="E7" s="9"/>
      <c r="F7" s="9"/>
    </row>
    <row r="8" spans="1:6" ht="15">
      <c r="A8" s="2" t="s">
        <v>542</v>
      </c>
      <c r="B8" s="2"/>
      <c r="C8" s="2"/>
      <c r="D8" s="9">
        <v>1</v>
      </c>
      <c r="E8" s="9"/>
      <c r="F8" s="9"/>
    </row>
    <row r="9" spans="1:6" ht="15">
      <c r="A9" s="2" t="s">
        <v>543</v>
      </c>
      <c r="B9" s="2"/>
      <c r="C9" s="2"/>
      <c r="D9" s="9">
        <v>1</v>
      </c>
      <c r="E9" s="9"/>
      <c r="F9" s="9"/>
    </row>
  </sheetData>
  <sheetProtection selectLockedCells="1" selectUnlockedCells="1"/>
  <mergeCells count="11">
    <mergeCell ref="A2:F2"/>
    <mergeCell ref="A5:C5"/>
    <mergeCell ref="D5:F5"/>
    <mergeCell ref="A6:C6"/>
    <mergeCell ref="D6:F6"/>
    <mergeCell ref="A7:C7"/>
    <mergeCell ref="D7:F7"/>
    <mergeCell ref="A8:C8"/>
    <mergeCell ref="D8:F8"/>
    <mergeCell ref="A9:C9"/>
    <mergeCell ref="D9:F9"/>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544</v>
      </c>
      <c r="B2" s="1"/>
      <c r="C2" s="1"/>
      <c r="D2" s="1"/>
      <c r="E2" s="1"/>
      <c r="F2" s="1"/>
    </row>
    <row r="5" spans="1:6" ht="39.75" customHeight="1">
      <c r="A5" s="16" t="s">
        <v>545</v>
      </c>
      <c r="B5" s="16"/>
      <c r="C5" s="16"/>
      <c r="D5" s="17">
        <v>55402</v>
      </c>
      <c r="E5" s="17"/>
      <c r="F5" s="17"/>
    </row>
    <row r="6" spans="1:6" ht="15">
      <c r="A6" s="2" t="s">
        <v>546</v>
      </c>
      <c r="B6" s="2"/>
      <c r="C6" s="2"/>
      <c r="D6" s="2" t="s">
        <v>547</v>
      </c>
      <c r="E6" s="2"/>
      <c r="F6" s="2"/>
    </row>
  </sheetData>
  <sheetProtection selectLockedCells="1" selectUnlockedCells="1"/>
  <mergeCells count="5">
    <mergeCell ref="A2:F2"/>
    <mergeCell ref="A5:C5"/>
    <mergeCell ref="D5:F5"/>
    <mergeCell ref="A6:C6"/>
    <mergeCell ref="D6:F6"/>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548</v>
      </c>
      <c r="B2" s="1"/>
      <c r="C2" s="1"/>
      <c r="D2" s="1"/>
      <c r="E2" s="1"/>
      <c r="F2" s="1"/>
    </row>
    <row r="5" spans="1:6" ht="15">
      <c r="A5" s="2" t="s">
        <v>549</v>
      </c>
      <c r="B5" s="2"/>
      <c r="C5" s="2"/>
      <c r="D5" s="2" t="s">
        <v>550</v>
      </c>
      <c r="E5" s="2"/>
      <c r="F5" s="2"/>
    </row>
    <row r="6" spans="1:6" ht="15">
      <c r="A6" s="2" t="s">
        <v>551</v>
      </c>
      <c r="B6" s="2"/>
      <c r="C6" s="2"/>
      <c r="D6" s="2" t="s">
        <v>552</v>
      </c>
      <c r="E6" s="2"/>
      <c r="F6" s="2"/>
    </row>
    <row r="7" spans="1:6" ht="15">
      <c r="A7" s="2"/>
      <c r="B7" s="2"/>
      <c r="C7" s="2"/>
      <c r="D7" s="2"/>
      <c r="E7" s="2"/>
      <c r="F7" s="2"/>
    </row>
  </sheetData>
  <sheetProtection selectLockedCells="1" selectUnlockedCells="1"/>
  <mergeCells count="7">
    <mergeCell ref="A2:F2"/>
    <mergeCell ref="A5:C5"/>
    <mergeCell ref="D5:F5"/>
    <mergeCell ref="A6:C6"/>
    <mergeCell ref="D6:F6"/>
    <mergeCell ref="A7:C7"/>
    <mergeCell ref="D7:F7"/>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3:F4"/>
  <sheetViews>
    <sheetView workbookViewId="0" topLeftCell="A1">
      <selection activeCell="A1" sqref="A1"/>
    </sheetView>
  </sheetViews>
  <sheetFormatPr defaultColWidth="8.00390625" defaultRowHeight="15"/>
  <cols>
    <col min="1" max="16384" width="8.7109375" style="0" customWidth="1"/>
  </cols>
  <sheetData>
    <row r="3" spans="1:6" ht="15">
      <c r="A3" s="16" t="s">
        <v>553</v>
      </c>
      <c r="B3" s="16"/>
      <c r="C3" s="16"/>
      <c r="D3" s="18">
        <v>60606</v>
      </c>
      <c r="E3" s="18"/>
      <c r="F3" s="18"/>
    </row>
    <row r="4" spans="1:6" ht="15">
      <c r="A4" s="2" t="s">
        <v>554</v>
      </c>
      <c r="B4" s="2"/>
      <c r="C4" s="2"/>
      <c r="D4" s="2" t="s">
        <v>547</v>
      </c>
      <c r="E4" s="2"/>
      <c r="F4" s="2"/>
    </row>
  </sheetData>
  <sheetProtection selectLockedCells="1" selectUnlockedCells="1"/>
  <mergeCells count="4">
    <mergeCell ref="A3:C3"/>
    <mergeCell ref="D3:F3"/>
    <mergeCell ref="A4:C4"/>
    <mergeCell ref="D4:F4"/>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3:AY27"/>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6" t="s">
        <v>64</v>
      </c>
      <c r="B4" s="6"/>
      <c r="C4" s="6"/>
      <c r="D4" s="2"/>
      <c r="E4" s="2"/>
      <c r="F4" s="2"/>
      <c r="G4" s="2" t="s">
        <v>65</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66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9">
        <v>703</v>
      </c>
      <c r="AL5" s="9"/>
      <c r="AN5" s="2"/>
      <c r="AO5" s="2"/>
      <c r="AP5" s="2"/>
      <c r="AQ5" s="9">
        <v>676</v>
      </c>
      <c r="AR5" s="9"/>
      <c r="AT5" s="2"/>
      <c r="AU5" s="2"/>
      <c r="AV5" s="2"/>
      <c r="AW5" s="10">
        <v>0.4</v>
      </c>
      <c r="AX5" s="10"/>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6" t="s">
        <v>67</v>
      </c>
      <c r="B7" s="6"/>
      <c r="C7" s="6"/>
      <c r="D7" s="2"/>
      <c r="E7" s="2"/>
      <c r="F7" s="2"/>
      <c r="G7" s="2" t="s">
        <v>68</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25</v>
      </c>
      <c r="B8" s="2"/>
      <c r="C8" s="2"/>
      <c r="D8" s="2"/>
      <c r="E8" s="2"/>
      <c r="F8" s="2"/>
      <c r="G8" s="2"/>
      <c r="H8" s="2"/>
      <c r="I8" s="2"/>
      <c r="J8" s="2"/>
      <c r="K8" s="2"/>
      <c r="L8" s="2"/>
      <c r="M8" s="2" t="s">
        <v>69</v>
      </c>
      <c r="N8" s="2"/>
      <c r="O8" s="2"/>
      <c r="P8" s="2"/>
      <c r="Q8" s="2"/>
      <c r="R8" s="2"/>
      <c r="S8" s="2" t="s">
        <v>70</v>
      </c>
      <c r="T8" s="2"/>
      <c r="U8" s="2"/>
      <c r="V8" s="2"/>
      <c r="W8" s="2"/>
      <c r="X8" s="2"/>
      <c r="Y8" s="2" t="s">
        <v>71</v>
      </c>
      <c r="Z8" s="2"/>
      <c r="AA8" s="2"/>
      <c r="AB8" s="2"/>
      <c r="AC8" s="2"/>
      <c r="AD8" s="2"/>
      <c r="AE8" s="9">
        <v>3481</v>
      </c>
      <c r="AF8" s="9"/>
      <c r="AH8" s="2"/>
      <c r="AI8" s="2"/>
      <c r="AJ8" s="2"/>
      <c r="AK8" s="9">
        <v>3437</v>
      </c>
      <c r="AL8" s="9"/>
      <c r="AN8" s="2"/>
      <c r="AO8" s="2"/>
      <c r="AP8" s="2"/>
      <c r="AQ8" s="9">
        <v>3390</v>
      </c>
      <c r="AR8" s="9"/>
      <c r="AT8" s="2"/>
      <c r="AU8" s="2"/>
      <c r="AV8" s="2"/>
      <c r="AW8" s="10">
        <v>2.1</v>
      </c>
      <c r="AX8" s="10"/>
    </row>
    <row r="9" spans="1:51"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5">
      <c r="A10" s="6" t="s">
        <v>72</v>
      </c>
      <c r="B10" s="6"/>
      <c r="C10" s="6"/>
      <c r="D10" s="2"/>
      <c r="E10" s="2"/>
      <c r="F10" s="2"/>
      <c r="G10" s="2" t="s">
        <v>73</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25</v>
      </c>
      <c r="B11" s="2"/>
      <c r="C11" s="2"/>
      <c r="D11" s="2"/>
      <c r="E11" s="2"/>
      <c r="F11" s="2"/>
      <c r="G11" s="2"/>
      <c r="H11" s="2"/>
      <c r="I11" s="2"/>
      <c r="J11" s="2"/>
      <c r="K11" s="2"/>
      <c r="L11" s="2"/>
      <c r="M11" s="2" t="s">
        <v>74</v>
      </c>
      <c r="N11" s="2"/>
      <c r="O11" s="2"/>
      <c r="P11" s="2"/>
      <c r="Q11" s="2"/>
      <c r="R11" s="2"/>
      <c r="S11" s="2" t="s">
        <v>75</v>
      </c>
      <c r="T11" s="2"/>
      <c r="U11" s="2"/>
      <c r="V11" s="2"/>
      <c r="W11" s="2"/>
      <c r="X11" s="2"/>
      <c r="Y11" s="2" t="s">
        <v>76</v>
      </c>
      <c r="Z11" s="2"/>
      <c r="AA11" s="2"/>
      <c r="AB11" s="2"/>
      <c r="AC11" s="2"/>
      <c r="AD11" s="2"/>
      <c r="AE11" s="7">
        <v>497</v>
      </c>
      <c r="AF11" s="7"/>
      <c r="AH11" s="2"/>
      <c r="AI11" s="2"/>
      <c r="AJ11" s="2"/>
      <c r="AK11" s="7">
        <v>496</v>
      </c>
      <c r="AL11" s="7"/>
      <c r="AN11" s="2"/>
      <c r="AO11" s="2"/>
      <c r="AP11" s="2"/>
      <c r="AQ11" s="7">
        <v>499</v>
      </c>
      <c r="AR11" s="7"/>
      <c r="AT11" s="2"/>
      <c r="AU11" s="2"/>
      <c r="AV11" s="2"/>
      <c r="AW11" s="8" t="s">
        <v>77</v>
      </c>
      <c r="AX11" s="8"/>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6" t="s">
        <v>78</v>
      </c>
      <c r="B13" s="6"/>
      <c r="C13" s="6"/>
      <c r="D13" s="2"/>
      <c r="E13" s="2"/>
      <c r="F13" s="2"/>
      <c r="G13" s="2" t="s">
        <v>79</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25</v>
      </c>
      <c r="B14" s="2"/>
      <c r="C14" s="2"/>
      <c r="D14" s="2"/>
      <c r="E14" s="2"/>
      <c r="F14" s="2"/>
      <c r="G14" s="2"/>
      <c r="H14" s="2"/>
      <c r="I14" s="2"/>
      <c r="J14" s="2"/>
      <c r="K14" s="2"/>
      <c r="L14" s="2"/>
      <c r="M14" s="2" t="s">
        <v>80</v>
      </c>
      <c r="N14" s="2"/>
      <c r="O14" s="2"/>
      <c r="P14" s="2"/>
      <c r="Q14" s="2"/>
      <c r="R14" s="2"/>
      <c r="S14" s="2" t="s">
        <v>81</v>
      </c>
      <c r="T14" s="2"/>
      <c r="U14" s="2"/>
      <c r="V14" s="2"/>
      <c r="W14" s="2"/>
      <c r="X14" s="2"/>
      <c r="Y14" s="2" t="s">
        <v>82</v>
      </c>
      <c r="Z14" s="2"/>
      <c r="AA14" s="2"/>
      <c r="AB14" s="2"/>
      <c r="AC14" s="2"/>
      <c r="AD14" s="2"/>
      <c r="AE14" s="9">
        <v>1975</v>
      </c>
      <c r="AF14" s="9"/>
      <c r="AH14" s="2"/>
      <c r="AI14" s="2"/>
      <c r="AJ14" s="2"/>
      <c r="AK14" s="9">
        <v>1977</v>
      </c>
      <c r="AL14" s="9"/>
      <c r="AN14" s="2"/>
      <c r="AO14" s="2"/>
      <c r="AP14" s="2"/>
      <c r="AQ14" s="9">
        <v>1758</v>
      </c>
      <c r="AR14" s="9"/>
      <c r="AT14" s="2"/>
      <c r="AU14" s="2"/>
      <c r="AV14" s="2"/>
      <c r="AW14" s="10">
        <v>1.1</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6" t="s">
        <v>83</v>
      </c>
      <c r="B16" s="6"/>
      <c r="C16" s="6"/>
      <c r="D16" s="2"/>
      <c r="E16" s="2"/>
      <c r="F16" s="2"/>
      <c r="G16" s="2" t="s">
        <v>84</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25</v>
      </c>
      <c r="B17" s="2"/>
      <c r="C17" s="2"/>
      <c r="D17" s="2"/>
      <c r="E17" s="2"/>
      <c r="F17" s="2"/>
      <c r="G17" s="2"/>
      <c r="H17" s="2"/>
      <c r="I17" s="2"/>
      <c r="J17" s="2"/>
      <c r="K17" s="2"/>
      <c r="L17" s="2"/>
      <c r="M17" s="2" t="s">
        <v>85</v>
      </c>
      <c r="N17" s="2"/>
      <c r="O17" s="2"/>
      <c r="P17" s="2"/>
      <c r="Q17" s="2"/>
      <c r="R17" s="2"/>
      <c r="S17" s="2" t="s">
        <v>86</v>
      </c>
      <c r="T17" s="2"/>
      <c r="U17" s="2"/>
      <c r="V17" s="2"/>
      <c r="W17" s="2"/>
      <c r="X17" s="2"/>
      <c r="Y17" s="2" t="s">
        <v>87</v>
      </c>
      <c r="Z17" s="2"/>
      <c r="AA17" s="2"/>
      <c r="AB17" s="2"/>
      <c r="AC17" s="2"/>
      <c r="AD17" s="2"/>
      <c r="AE17" s="9">
        <v>10098</v>
      </c>
      <c r="AF17" s="9"/>
      <c r="AH17" s="2"/>
      <c r="AI17" s="2"/>
      <c r="AJ17" s="2"/>
      <c r="AK17" s="9">
        <v>10159</v>
      </c>
      <c r="AL17" s="9"/>
      <c r="AN17" s="2"/>
      <c r="AO17" s="2"/>
      <c r="AP17" s="2"/>
      <c r="AQ17" s="9">
        <v>10098</v>
      </c>
      <c r="AR17" s="9"/>
      <c r="AT17" s="2"/>
      <c r="AU17" s="2"/>
      <c r="AV17" s="2"/>
      <c r="AW17" s="10">
        <v>6.4</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6" t="s">
        <v>88</v>
      </c>
      <c r="B19" s="6"/>
      <c r="C19" s="6"/>
      <c r="D19" s="2"/>
      <c r="E19" s="2"/>
      <c r="F19" s="2"/>
      <c r="G19" s="2" t="s">
        <v>89</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90</v>
      </c>
      <c r="B20" s="2"/>
      <c r="C20" s="2"/>
      <c r="D20" s="2"/>
      <c r="E20" s="2"/>
      <c r="F20" s="2"/>
      <c r="G20" s="2"/>
      <c r="H20" s="2"/>
      <c r="I20" s="2"/>
      <c r="J20" s="2"/>
      <c r="K20" s="2"/>
      <c r="L20" s="2"/>
      <c r="M20" s="2" t="s">
        <v>91</v>
      </c>
      <c r="N20" s="2"/>
      <c r="O20" s="2"/>
      <c r="P20" s="2"/>
      <c r="Q20" s="2"/>
      <c r="R20" s="2"/>
      <c r="S20" s="2" t="s">
        <v>52</v>
      </c>
      <c r="T20" s="2"/>
      <c r="U20" s="2"/>
      <c r="V20" s="2"/>
      <c r="W20" s="2"/>
      <c r="X20" s="2"/>
      <c r="Y20" s="2" t="s">
        <v>92</v>
      </c>
      <c r="Z20" s="2"/>
      <c r="AA20" s="2"/>
      <c r="AB20" s="2"/>
      <c r="AC20" s="2"/>
      <c r="AD20" s="2"/>
      <c r="AE20" s="9">
        <v>9114</v>
      </c>
      <c r="AF20" s="9"/>
      <c r="AH20" s="2"/>
      <c r="AI20" s="2"/>
      <c r="AJ20" s="2"/>
      <c r="AK20" s="9">
        <v>9035</v>
      </c>
      <c r="AL20" s="9"/>
      <c r="AN20" s="2"/>
      <c r="AO20" s="2"/>
      <c r="AP20" s="2"/>
      <c r="AQ20" s="9">
        <v>4368</v>
      </c>
      <c r="AR20" s="9"/>
      <c r="AT20" s="2"/>
      <c r="AU20" s="2"/>
      <c r="AV20" s="2"/>
      <c r="AW20" s="10">
        <v>2.7</v>
      </c>
      <c r="AX20" s="10"/>
    </row>
    <row r="21" spans="1:50" ht="15">
      <c r="A21" s="2" t="s">
        <v>93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
        <v>713</v>
      </c>
      <c r="AL21" s="9"/>
      <c r="AN21" s="2"/>
      <c r="AO21" s="2"/>
      <c r="AP21" s="2"/>
      <c r="AQ21" s="8" t="s">
        <v>38</v>
      </c>
      <c r="AR21" s="8"/>
      <c r="AT21" s="2"/>
      <c r="AU21" s="2"/>
      <c r="AV21" s="2"/>
      <c r="AW21" s="8" t="s">
        <v>38</v>
      </c>
      <c r="AX21" s="8"/>
    </row>
    <row r="22" spans="1:50"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9">
        <v>9114</v>
      </c>
      <c r="AF22" s="9"/>
      <c r="AH22" s="2"/>
      <c r="AI22" s="2"/>
      <c r="AJ22" s="2"/>
      <c r="AK22" s="9">
        <v>9748</v>
      </c>
      <c r="AL22" s="9"/>
      <c r="AN22" s="2"/>
      <c r="AO22" s="2"/>
      <c r="AP22" s="2"/>
      <c r="AQ22" s="9">
        <v>4368</v>
      </c>
      <c r="AR22" s="9"/>
      <c r="AT22" s="2"/>
      <c r="AU22" s="2"/>
      <c r="AV22" s="2"/>
      <c r="AW22" s="10">
        <v>2.7</v>
      </c>
      <c r="AX22" s="10"/>
    </row>
    <row r="23" spans="1:51" ht="15">
      <c r="A23" s="6" t="s">
        <v>94</v>
      </c>
      <c r="B23" s="6"/>
      <c r="C23" s="6"/>
      <c r="D23" s="2"/>
      <c r="E23" s="2"/>
      <c r="F23" s="2"/>
      <c r="G23" s="2" t="s">
        <v>95</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25</v>
      </c>
      <c r="B24" s="2"/>
      <c r="C24" s="2"/>
      <c r="D24" s="2"/>
      <c r="E24" s="2"/>
      <c r="F24" s="2"/>
      <c r="G24" s="2"/>
      <c r="H24" s="2"/>
      <c r="I24" s="2"/>
      <c r="J24" s="2"/>
      <c r="K24" s="2"/>
      <c r="L24" s="2"/>
      <c r="M24" s="2" t="s">
        <v>96</v>
      </c>
      <c r="N24" s="2"/>
      <c r="O24" s="2"/>
      <c r="P24" s="2"/>
      <c r="Q24" s="2"/>
      <c r="R24" s="2"/>
      <c r="S24" s="2" t="s">
        <v>27</v>
      </c>
      <c r="T24" s="2"/>
      <c r="U24" s="2"/>
      <c r="V24" s="2"/>
      <c r="W24" s="2"/>
      <c r="X24" s="2"/>
      <c r="Y24" s="2" t="s">
        <v>97</v>
      </c>
      <c r="Z24" s="2"/>
      <c r="AA24" s="2"/>
      <c r="AB24" s="2"/>
      <c r="AC24" s="2"/>
      <c r="AD24" s="2"/>
      <c r="AE24" s="9">
        <v>17150</v>
      </c>
      <c r="AF24" s="9"/>
      <c r="AH24" s="2"/>
      <c r="AI24" s="2"/>
      <c r="AJ24" s="2"/>
      <c r="AK24" s="9">
        <v>17055</v>
      </c>
      <c r="AL24" s="9"/>
      <c r="AN24" s="2"/>
      <c r="AO24" s="2"/>
      <c r="AP24" s="2"/>
      <c r="AQ24" s="9">
        <v>12668</v>
      </c>
      <c r="AR24" s="9"/>
      <c r="AT24" s="2"/>
      <c r="AU24" s="2"/>
      <c r="AV24" s="2"/>
      <c r="AW24" s="10">
        <v>8</v>
      </c>
      <c r="AX24" s="10"/>
    </row>
    <row r="25" spans="1:50" ht="15">
      <c r="A25" s="2" t="s">
        <v>98</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9">
        <v>300</v>
      </c>
      <c r="AL25" s="9"/>
      <c r="AN25" s="2"/>
      <c r="AO25" s="2"/>
      <c r="AP25" s="2"/>
      <c r="AQ25" s="8" t="s">
        <v>38</v>
      </c>
      <c r="AR25" s="8"/>
      <c r="AT25" s="2"/>
      <c r="AU25" s="2"/>
      <c r="AV25" s="2"/>
      <c r="AW25" s="8" t="s">
        <v>38</v>
      </c>
      <c r="AX25" s="8"/>
    </row>
    <row r="26" spans="1:50" ht="15">
      <c r="A26" s="2" t="s">
        <v>99</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9">
        <v>13</v>
      </c>
      <c r="AL26" s="9"/>
      <c r="AN26" s="2"/>
      <c r="AO26" s="2"/>
      <c r="AP26" s="2"/>
      <c r="AQ26" s="8" t="s">
        <v>38</v>
      </c>
      <c r="AR26" s="8"/>
      <c r="AT26" s="2"/>
      <c r="AU26" s="2"/>
      <c r="AV26" s="2"/>
      <c r="AW26" s="8" t="s">
        <v>38</v>
      </c>
      <c r="AX26" s="8"/>
    </row>
    <row r="27" spans="1:50"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9">
        <v>17150</v>
      </c>
      <c r="AF27" s="9"/>
      <c r="AH27" s="2"/>
      <c r="AI27" s="2"/>
      <c r="AJ27" s="2"/>
      <c r="AK27" s="9">
        <v>17368</v>
      </c>
      <c r="AL27" s="9"/>
      <c r="AN27" s="2"/>
      <c r="AO27" s="2"/>
      <c r="AP27" s="2"/>
      <c r="AQ27" s="9">
        <v>12668</v>
      </c>
      <c r="AR27" s="9"/>
      <c r="AT27" s="2"/>
      <c r="AU27" s="2"/>
      <c r="AV27" s="2"/>
      <c r="AW27" s="10">
        <v>8</v>
      </c>
      <c r="AX27" s="10"/>
    </row>
  </sheetData>
  <sheetProtection selectLockedCells="1" selectUnlockedCells="1"/>
  <mergeCells count="425">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F22"/>
    <mergeCell ref="AH22:AJ22"/>
    <mergeCell ref="AK22:AL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G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6" t="s">
        <v>100</v>
      </c>
      <c r="B4" s="6"/>
      <c r="C4" s="6"/>
      <c r="D4" s="2"/>
      <c r="E4" s="2"/>
      <c r="F4" s="2"/>
      <c r="G4" s="2" t="s">
        <v>101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0" ht="15">
      <c r="A5" s="2" t="s">
        <v>25</v>
      </c>
      <c r="B5" s="2"/>
      <c r="C5" s="2"/>
      <c r="D5" s="2"/>
      <c r="E5" s="2"/>
      <c r="F5" s="2"/>
      <c r="G5" s="2"/>
      <c r="H5" s="2"/>
      <c r="I5" s="2"/>
      <c r="J5" s="2"/>
      <c r="K5" s="2"/>
      <c r="L5" s="2"/>
      <c r="M5" s="2" t="s">
        <v>102</v>
      </c>
      <c r="N5" s="2"/>
      <c r="O5" s="2"/>
      <c r="P5" s="2"/>
      <c r="Q5" s="2"/>
      <c r="R5" s="2"/>
      <c r="S5" s="2" t="s">
        <v>103</v>
      </c>
      <c r="T5" s="2"/>
      <c r="U5" s="2"/>
      <c r="V5" s="2"/>
      <c r="W5" s="2"/>
      <c r="X5" s="2"/>
      <c r="Y5" s="2" t="s">
        <v>104</v>
      </c>
      <c r="Z5" s="2"/>
      <c r="AA5" s="2"/>
      <c r="AB5" s="2"/>
      <c r="AC5" s="2"/>
      <c r="AD5" s="2"/>
      <c r="AE5" s="9">
        <v>4250</v>
      </c>
      <c r="AF5" s="9"/>
      <c r="AH5" s="2"/>
      <c r="AI5" s="2"/>
      <c r="AJ5" s="2"/>
      <c r="AK5" s="9">
        <v>4199</v>
      </c>
      <c r="AL5" s="9"/>
      <c r="AN5" s="2"/>
      <c r="AO5" s="2"/>
      <c r="AP5" s="2"/>
      <c r="AQ5" s="9">
        <v>4250</v>
      </c>
      <c r="AR5" s="9"/>
      <c r="AT5" s="2"/>
      <c r="AU5" s="2"/>
      <c r="AV5" s="2"/>
      <c r="AW5" s="10">
        <v>2.7</v>
      </c>
      <c r="AX5" s="10"/>
    </row>
    <row r="6" spans="1:51"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5">
      <c r="A7" s="6" t="s">
        <v>105</v>
      </c>
      <c r="B7" s="6"/>
      <c r="C7" s="6"/>
      <c r="D7" s="2"/>
      <c r="E7" s="2"/>
      <c r="F7" s="2"/>
      <c r="G7" s="2" t="s">
        <v>106</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0" ht="15">
      <c r="A8" s="2" t="s">
        <v>25</v>
      </c>
      <c r="B8" s="2"/>
      <c r="C8" s="2"/>
      <c r="D8" s="2"/>
      <c r="E8" s="2"/>
      <c r="F8" s="2"/>
      <c r="G8" s="2"/>
      <c r="H8" s="2"/>
      <c r="I8" s="2"/>
      <c r="J8" s="2"/>
      <c r="K8" s="2"/>
      <c r="L8" s="2"/>
      <c r="M8" s="2" t="s">
        <v>107</v>
      </c>
      <c r="N8" s="2"/>
      <c r="O8" s="2"/>
      <c r="P8" s="2"/>
      <c r="Q8" s="2"/>
      <c r="R8" s="2"/>
      <c r="S8" s="2" t="s">
        <v>103</v>
      </c>
      <c r="T8" s="2"/>
      <c r="U8" s="2"/>
      <c r="V8" s="2"/>
      <c r="W8" s="2"/>
      <c r="X8" s="2"/>
      <c r="Y8" s="2" t="s">
        <v>108</v>
      </c>
      <c r="Z8" s="2"/>
      <c r="AA8" s="2"/>
      <c r="AB8" s="2"/>
      <c r="AC8" s="2"/>
      <c r="AD8" s="2"/>
      <c r="AE8" s="9">
        <v>5000</v>
      </c>
      <c r="AF8" s="9"/>
      <c r="AH8" s="2"/>
      <c r="AI8" s="2"/>
      <c r="AJ8" s="2"/>
      <c r="AK8" s="9">
        <v>4931</v>
      </c>
      <c r="AL8" s="9"/>
      <c r="AN8" s="2"/>
      <c r="AO8" s="2"/>
      <c r="AP8" s="2"/>
      <c r="AQ8" s="9">
        <v>4102</v>
      </c>
      <c r="AR8" s="9"/>
      <c r="AT8" s="2"/>
      <c r="AU8" s="2"/>
      <c r="AV8" s="2"/>
      <c r="AW8" s="10">
        <v>2.6</v>
      </c>
      <c r="AX8" s="10"/>
    </row>
    <row r="9" spans="1:50" ht="15">
      <c r="A9" s="2" t="s">
        <v>109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9">
        <v>450</v>
      </c>
      <c r="AL9" s="9"/>
      <c r="AN9" s="2"/>
      <c r="AO9" s="2"/>
      <c r="AP9" s="2"/>
      <c r="AQ9" s="9">
        <v>166</v>
      </c>
      <c r="AR9" s="9"/>
      <c r="AT9" s="2"/>
      <c r="AU9" s="2"/>
      <c r="AV9" s="2"/>
      <c r="AW9" s="10">
        <v>0.1</v>
      </c>
      <c r="AX9" s="10"/>
    </row>
    <row r="10" spans="1:50" ht="15">
      <c r="A10" s="2" t="s">
        <v>110</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9">
        <v>50</v>
      </c>
      <c r="AL10" s="9"/>
      <c r="AN10" s="2"/>
      <c r="AO10" s="2"/>
      <c r="AP10" s="2"/>
      <c r="AQ10" s="9">
        <v>7</v>
      </c>
      <c r="AR10" s="9"/>
      <c r="AT10" s="2"/>
      <c r="AU10" s="2"/>
      <c r="AV10" s="2"/>
      <c r="AW10" s="8" t="s">
        <v>38</v>
      </c>
      <c r="AX10" s="8"/>
    </row>
    <row r="11" spans="1:50"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9">
        <v>5000</v>
      </c>
      <c r="AF11" s="9"/>
      <c r="AH11" s="2"/>
      <c r="AI11" s="2"/>
      <c r="AJ11" s="2"/>
      <c r="AK11" s="9">
        <v>5431</v>
      </c>
      <c r="AL11" s="9"/>
      <c r="AN11" s="2"/>
      <c r="AO11" s="2"/>
      <c r="AP11" s="2"/>
      <c r="AQ11" s="9">
        <v>4275</v>
      </c>
      <c r="AR11" s="9"/>
      <c r="AT11" s="2"/>
      <c r="AU11" s="2"/>
      <c r="AV11" s="2"/>
      <c r="AW11" s="10">
        <v>2.7</v>
      </c>
      <c r="AX11" s="10"/>
    </row>
    <row r="12" spans="1:51" ht="15">
      <c r="A12" s="12" t="s">
        <v>111</v>
      </c>
      <c r="B12" s="12"/>
      <c r="C12" s="12"/>
      <c r="D12" s="2"/>
      <c r="E12" s="2"/>
      <c r="F12" s="2"/>
      <c r="G12" s="2" t="s">
        <v>112</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25</v>
      </c>
      <c r="B13" s="2"/>
      <c r="C13" s="2"/>
      <c r="D13" s="2"/>
      <c r="E13" s="2"/>
      <c r="F13" s="2"/>
      <c r="G13" s="2"/>
      <c r="H13" s="2"/>
      <c r="I13" s="2"/>
      <c r="J13" s="2"/>
      <c r="K13" s="2"/>
      <c r="L13" s="2"/>
      <c r="M13" s="2" t="s">
        <v>113</v>
      </c>
      <c r="N13" s="2"/>
      <c r="O13" s="2"/>
      <c r="P13" s="2"/>
      <c r="Q13" s="2"/>
      <c r="R13" s="2"/>
      <c r="S13" s="2" t="s">
        <v>86</v>
      </c>
      <c r="T13" s="2"/>
      <c r="U13" s="2"/>
      <c r="V13" s="2"/>
      <c r="W13" s="2"/>
      <c r="X13" s="2"/>
      <c r="Y13" s="2" t="s">
        <v>114</v>
      </c>
      <c r="Z13" s="2"/>
      <c r="AA13" s="2"/>
      <c r="AB13" s="2"/>
      <c r="AC13" s="2"/>
      <c r="AD13" s="2"/>
      <c r="AE13" s="9">
        <v>16422</v>
      </c>
      <c r="AF13" s="9"/>
      <c r="AH13" s="2"/>
      <c r="AI13" s="2"/>
      <c r="AJ13" s="2"/>
      <c r="AK13" s="9">
        <v>16265</v>
      </c>
      <c r="AL13" s="9"/>
      <c r="AN13" s="2"/>
      <c r="AO13" s="2"/>
      <c r="AP13" s="2"/>
      <c r="AQ13" s="9">
        <v>15913</v>
      </c>
      <c r="AR13" s="9"/>
      <c r="AT13" s="2"/>
      <c r="AU13" s="2"/>
      <c r="AV13" s="2"/>
      <c r="AW13" s="10">
        <v>9.9</v>
      </c>
      <c r="AX13" s="10"/>
    </row>
    <row r="14" spans="1:50" ht="15">
      <c r="A14" s="2" t="s">
        <v>36</v>
      </c>
      <c r="B14" s="2"/>
      <c r="C14" s="2"/>
      <c r="D14" s="2"/>
      <c r="E14" s="2"/>
      <c r="F14" s="2"/>
      <c r="G14" s="2"/>
      <c r="H14" s="2"/>
      <c r="I14" s="2"/>
      <c r="J14" s="2"/>
      <c r="K14" s="2"/>
      <c r="L14" s="2"/>
      <c r="M14" s="2" t="s">
        <v>37</v>
      </c>
      <c r="N14" s="2"/>
      <c r="O14" s="2"/>
      <c r="P14" s="2"/>
      <c r="Q14" s="2"/>
      <c r="R14" s="2"/>
      <c r="S14" s="2" t="s">
        <v>86</v>
      </c>
      <c r="T14" s="2"/>
      <c r="U14" s="2"/>
      <c r="V14" s="2"/>
      <c r="W14" s="2"/>
      <c r="X14" s="2"/>
      <c r="Y14" s="2" t="s">
        <v>114</v>
      </c>
      <c r="Z14" s="2"/>
      <c r="AA14" s="2"/>
      <c r="AB14" s="2"/>
      <c r="AC14" s="2"/>
      <c r="AD14" s="2"/>
      <c r="AE14" s="8" t="s">
        <v>38</v>
      </c>
      <c r="AF14" s="8"/>
      <c r="AH14" s="2"/>
      <c r="AI14" s="2"/>
      <c r="AJ14" s="2"/>
      <c r="AK14" s="11">
        <v>-18</v>
      </c>
      <c r="AL14" s="11"/>
      <c r="AN14" s="2"/>
      <c r="AO14" s="2"/>
      <c r="AP14" s="2"/>
      <c r="AQ14" s="9">
        <v>87</v>
      </c>
      <c r="AR14" s="9"/>
      <c r="AT14" s="2"/>
      <c r="AU14" s="2"/>
      <c r="AV14" s="2"/>
      <c r="AW14" s="10">
        <v>0.1</v>
      </c>
      <c r="AX14" s="10"/>
    </row>
    <row r="15" spans="1:50"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9">
        <v>16422</v>
      </c>
      <c r="AF15" s="9"/>
      <c r="AH15" s="2"/>
      <c r="AI15" s="2"/>
      <c r="AJ15" s="2"/>
      <c r="AK15" s="9">
        <v>16247</v>
      </c>
      <c r="AL15" s="9"/>
      <c r="AN15" s="2"/>
      <c r="AO15" s="2"/>
      <c r="AP15" s="2"/>
      <c r="AQ15" s="9">
        <v>16000</v>
      </c>
      <c r="AR15" s="9"/>
      <c r="AT15" s="2"/>
      <c r="AU15" s="2"/>
      <c r="AV15" s="2"/>
      <c r="AW15" s="10">
        <v>10</v>
      </c>
      <c r="AX15" s="10"/>
    </row>
    <row r="16" spans="1:51" ht="15">
      <c r="A16" s="6" t="s">
        <v>115</v>
      </c>
      <c r="B16" s="6"/>
      <c r="C16" s="6"/>
      <c r="D16" s="2"/>
      <c r="E16" s="2"/>
      <c r="F16" s="2"/>
      <c r="G16" s="2" t="s">
        <v>116</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25</v>
      </c>
      <c r="B17" s="2"/>
      <c r="C17" s="2"/>
      <c r="D17" s="2"/>
      <c r="E17" s="2"/>
      <c r="F17" s="2"/>
      <c r="G17" s="2"/>
      <c r="H17" s="2"/>
      <c r="I17" s="2"/>
      <c r="J17" s="2"/>
      <c r="K17" s="2"/>
      <c r="L17" s="2"/>
      <c r="M17" s="2" t="s">
        <v>117</v>
      </c>
      <c r="N17" s="2"/>
      <c r="O17" s="2"/>
      <c r="P17" s="2"/>
      <c r="Q17" s="2"/>
      <c r="R17" s="2"/>
      <c r="S17" s="2" t="s">
        <v>57</v>
      </c>
      <c r="T17" s="2"/>
      <c r="U17" s="2"/>
      <c r="V17" s="2"/>
      <c r="W17" s="2"/>
      <c r="X17" s="2"/>
      <c r="Y17" s="2" t="s">
        <v>118</v>
      </c>
      <c r="Z17" s="2"/>
      <c r="AA17" s="2"/>
      <c r="AB17" s="2"/>
      <c r="AC17" s="2"/>
      <c r="AD17" s="2"/>
      <c r="AE17" s="7">
        <v>6244</v>
      </c>
      <c r="AF17" s="7"/>
      <c r="AH17" s="2"/>
      <c r="AI17" s="2"/>
      <c r="AJ17" s="2"/>
      <c r="AK17" s="7">
        <v>6099</v>
      </c>
      <c r="AL17" s="7"/>
      <c r="AN17" s="2"/>
      <c r="AO17" s="2"/>
      <c r="AP17" s="2"/>
      <c r="AQ17" s="7">
        <v>6244</v>
      </c>
      <c r="AR17" s="7"/>
      <c r="AT17" s="2"/>
      <c r="AU17" s="2"/>
      <c r="AV17" s="2"/>
      <c r="AW17" s="8" t="s">
        <v>119</v>
      </c>
      <c r="AX17" s="8"/>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6" t="s">
        <v>120</v>
      </c>
      <c r="B19" s="6"/>
      <c r="C19" s="6"/>
      <c r="D19" s="2"/>
      <c r="E19" s="2"/>
      <c r="F19" s="2"/>
      <c r="G19" s="2" t="s">
        <v>121</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25</v>
      </c>
      <c r="B20" s="2"/>
      <c r="C20" s="2"/>
      <c r="D20" s="2"/>
      <c r="E20" s="2"/>
      <c r="F20" s="2"/>
      <c r="G20" s="2"/>
      <c r="H20" s="2"/>
      <c r="I20" s="2"/>
      <c r="J20" s="2"/>
      <c r="K20" s="2"/>
      <c r="L20" s="2"/>
      <c r="M20" s="2" t="s">
        <v>122</v>
      </c>
      <c r="N20" s="2"/>
      <c r="O20" s="2"/>
      <c r="P20" s="2"/>
      <c r="Q20" s="2"/>
      <c r="R20" s="2"/>
      <c r="S20" s="2" t="s">
        <v>123</v>
      </c>
      <c r="T20" s="2"/>
      <c r="U20" s="2"/>
      <c r="V20" s="2"/>
      <c r="W20" s="2"/>
      <c r="X20" s="2"/>
      <c r="Y20" s="2" t="s">
        <v>124</v>
      </c>
      <c r="Z20" s="2"/>
      <c r="AA20" s="2"/>
      <c r="AB20" s="2"/>
      <c r="AC20" s="2"/>
      <c r="AD20" s="2"/>
      <c r="AE20" s="9">
        <v>1980</v>
      </c>
      <c r="AF20" s="9"/>
      <c r="AH20" s="2"/>
      <c r="AI20" s="2"/>
      <c r="AJ20" s="2"/>
      <c r="AK20" s="9">
        <v>1921</v>
      </c>
      <c r="AL20" s="9"/>
      <c r="AN20" s="2"/>
      <c r="AO20" s="2"/>
      <c r="AP20" s="2"/>
      <c r="AQ20" s="9">
        <v>1905</v>
      </c>
      <c r="AR20" s="9"/>
      <c r="AT20" s="2"/>
      <c r="AU20" s="2"/>
      <c r="AV20" s="2"/>
      <c r="AW20" s="10">
        <v>1.2</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6" t="s">
        <v>125</v>
      </c>
      <c r="B22" s="6"/>
      <c r="C22" s="6"/>
      <c r="D22" s="2"/>
      <c r="E22" s="2"/>
      <c r="F22" s="2"/>
      <c r="G22" s="2" t="s">
        <v>126</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32</v>
      </c>
      <c r="B23" s="2"/>
      <c r="C23" s="2"/>
      <c r="D23" s="2"/>
      <c r="E23" s="2"/>
      <c r="F23" s="2"/>
      <c r="G23" s="2"/>
      <c r="H23" s="2"/>
      <c r="I23" s="2"/>
      <c r="J23" s="2"/>
      <c r="K23" s="2"/>
      <c r="L23" s="2"/>
      <c r="M23" s="2" t="s">
        <v>127</v>
      </c>
      <c r="N23" s="2"/>
      <c r="O23" s="2"/>
      <c r="P23" s="2"/>
      <c r="Q23" s="2"/>
      <c r="R23" s="2"/>
      <c r="S23" s="2" t="s">
        <v>57</v>
      </c>
      <c r="T23" s="2"/>
      <c r="U23" s="2"/>
      <c r="V23" s="2"/>
      <c r="W23" s="2"/>
      <c r="X23" s="2"/>
      <c r="Y23" s="2" t="s">
        <v>128</v>
      </c>
      <c r="Z23" s="2"/>
      <c r="AA23" s="2"/>
      <c r="AB23" s="2"/>
      <c r="AC23" s="2"/>
      <c r="AD23" s="2"/>
      <c r="AE23" s="9">
        <v>5325</v>
      </c>
      <c r="AF23" s="9"/>
      <c r="AH23" s="2"/>
      <c r="AI23" s="2"/>
      <c r="AJ23" s="2"/>
      <c r="AK23" s="9">
        <v>5232</v>
      </c>
      <c r="AL23" s="9"/>
      <c r="AN23" s="2"/>
      <c r="AO23" s="2"/>
      <c r="AP23" s="2"/>
      <c r="AQ23" s="9">
        <v>5232</v>
      </c>
      <c r="AR23" s="9"/>
      <c r="AT23" s="2"/>
      <c r="AU23" s="2"/>
      <c r="AV23" s="2"/>
      <c r="AW23" s="10">
        <v>3.3</v>
      </c>
      <c r="AX23" s="10"/>
    </row>
    <row r="24" spans="1:50" ht="15">
      <c r="A24" s="2" t="s">
        <v>36</v>
      </c>
      <c r="B24" s="2"/>
      <c r="C24" s="2"/>
      <c r="D24" s="2"/>
      <c r="E24" s="2"/>
      <c r="F24" s="2"/>
      <c r="G24" s="2"/>
      <c r="H24" s="2"/>
      <c r="I24" s="2"/>
      <c r="J24" s="2"/>
      <c r="K24" s="2"/>
      <c r="L24" s="2"/>
      <c r="M24" s="2" t="s">
        <v>37</v>
      </c>
      <c r="N24" s="2"/>
      <c r="O24" s="2"/>
      <c r="P24" s="2"/>
      <c r="Q24" s="2"/>
      <c r="R24" s="2"/>
      <c r="S24" s="2" t="s">
        <v>57</v>
      </c>
      <c r="T24" s="2"/>
      <c r="U24" s="2"/>
      <c r="V24" s="2"/>
      <c r="W24" s="2"/>
      <c r="X24" s="2"/>
      <c r="Y24" s="2" t="s">
        <v>128</v>
      </c>
      <c r="Z24" s="2"/>
      <c r="AA24" s="2"/>
      <c r="AB24" s="2"/>
      <c r="AC24" s="2"/>
      <c r="AD24" s="2"/>
      <c r="AE24" s="8" t="s">
        <v>38</v>
      </c>
      <c r="AF24" s="8"/>
      <c r="AH24" s="2"/>
      <c r="AI24" s="2"/>
      <c r="AJ24" s="2"/>
      <c r="AK24" s="11">
        <v>-3</v>
      </c>
      <c r="AL24" s="11"/>
      <c r="AN24" s="2"/>
      <c r="AO24" s="2"/>
      <c r="AP24" s="2"/>
      <c r="AQ24" s="11">
        <v>-3</v>
      </c>
      <c r="AR24" s="11"/>
      <c r="AT24" s="2"/>
      <c r="AU24" s="2"/>
      <c r="AV24" s="2"/>
      <c r="AW24" s="8" t="s">
        <v>38</v>
      </c>
      <c r="AX24" s="8"/>
    </row>
    <row r="25" spans="1:50"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9">
        <v>5325</v>
      </c>
      <c r="AF25" s="9"/>
      <c r="AH25" s="2"/>
      <c r="AI25" s="2"/>
      <c r="AJ25" s="2"/>
      <c r="AK25" s="9">
        <v>5229</v>
      </c>
      <c r="AL25" s="9"/>
      <c r="AN25" s="2"/>
      <c r="AO25" s="2"/>
      <c r="AP25" s="2"/>
      <c r="AQ25" s="9">
        <v>5229</v>
      </c>
      <c r="AR25" s="9"/>
      <c r="AT25" s="2"/>
      <c r="AU25" s="2"/>
      <c r="AV25" s="2"/>
      <c r="AW25" s="10">
        <v>3.3</v>
      </c>
      <c r="AX25" s="10"/>
    </row>
    <row r="26" spans="1:51" ht="15">
      <c r="A26" s="6" t="s">
        <v>129</v>
      </c>
      <c r="B26" s="6"/>
      <c r="C26" s="6"/>
      <c r="D26" s="2"/>
      <c r="E26" s="2"/>
      <c r="F26" s="2"/>
      <c r="G26" s="2" t="s">
        <v>116</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0" ht="15">
      <c r="A27" s="2" t="s">
        <v>25</v>
      </c>
      <c r="B27" s="2"/>
      <c r="C27" s="2"/>
      <c r="D27" s="2"/>
      <c r="E27" s="2"/>
      <c r="F27" s="2"/>
      <c r="G27" s="2"/>
      <c r="H27" s="2"/>
      <c r="I27" s="2"/>
      <c r="J27" s="2"/>
      <c r="K27" s="2"/>
      <c r="L27" s="2"/>
      <c r="M27" s="2" t="s">
        <v>130</v>
      </c>
      <c r="N27" s="2"/>
      <c r="O27" s="2"/>
      <c r="P27" s="2"/>
      <c r="Q27" s="2"/>
      <c r="R27" s="2"/>
      <c r="S27" s="2" t="s">
        <v>131</v>
      </c>
      <c r="T27" s="2"/>
      <c r="U27" s="2"/>
      <c r="V27" s="2"/>
      <c r="W27" s="2"/>
      <c r="X27" s="2"/>
      <c r="Y27" s="2" t="s">
        <v>132</v>
      </c>
      <c r="Z27" s="2"/>
      <c r="AA27" s="2"/>
      <c r="AB27" s="2"/>
      <c r="AC27" s="2"/>
      <c r="AD27" s="2"/>
      <c r="AE27" s="9">
        <v>22574</v>
      </c>
      <c r="AF27" s="9"/>
      <c r="AH27" s="2"/>
      <c r="AI27" s="2"/>
      <c r="AJ27" s="2"/>
      <c r="AK27" s="9">
        <v>22404</v>
      </c>
      <c r="AL27" s="9"/>
      <c r="AN27" s="2"/>
      <c r="AO27" s="2"/>
      <c r="AP27" s="2"/>
      <c r="AQ27" s="9">
        <v>22485</v>
      </c>
      <c r="AR27" s="9"/>
      <c r="AT27" s="2"/>
      <c r="AU27" s="2"/>
      <c r="AV27" s="2"/>
      <c r="AW27" s="10">
        <v>14</v>
      </c>
      <c r="AX27" s="10"/>
    </row>
    <row r="28" spans="1:51"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5">
      <c r="A29" s="6" t="s">
        <v>133</v>
      </c>
      <c r="B29" s="6"/>
      <c r="C29" s="6"/>
      <c r="D29" s="2"/>
      <c r="E29" s="2"/>
      <c r="F29" s="2"/>
      <c r="G29" s="2" t="s">
        <v>68</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F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F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F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AY30"/>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0" ht="15">
      <c r="A4" s="2" t="s">
        <v>134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9">
        <v>325</v>
      </c>
      <c r="AL4" s="9"/>
      <c r="AN4" s="2"/>
      <c r="AO4" s="2"/>
      <c r="AP4" s="2"/>
      <c r="AQ4" s="9">
        <v>97</v>
      </c>
      <c r="AR4" s="9"/>
      <c r="AT4" s="2"/>
      <c r="AU4" s="2"/>
      <c r="AV4" s="2"/>
      <c r="AW4" s="10">
        <v>0.1</v>
      </c>
      <c r="AX4" s="10"/>
    </row>
    <row r="5" spans="1:50" ht="15">
      <c r="A5" s="2" t="s">
        <v>135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9">
        <v>1571</v>
      </c>
      <c r="AL5" s="9"/>
      <c r="AN5" s="2"/>
      <c r="AO5" s="2"/>
      <c r="AP5" s="2"/>
      <c r="AQ5" s="8" t="s">
        <v>38</v>
      </c>
      <c r="AR5" s="8"/>
      <c r="AT5" s="2"/>
      <c r="AU5" s="2"/>
      <c r="AV5" s="2"/>
      <c r="AW5" s="8" t="s">
        <v>38</v>
      </c>
      <c r="AX5" s="8"/>
    </row>
    <row r="6" spans="1:50" ht="15">
      <c r="A6" s="2" t="s">
        <v>136</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9">
        <v>1198</v>
      </c>
      <c r="AL6" s="9"/>
      <c r="AN6" s="2"/>
      <c r="AO6" s="2"/>
      <c r="AP6" s="2"/>
      <c r="AQ6" s="8" t="s">
        <v>38</v>
      </c>
      <c r="AR6" s="8"/>
      <c r="AT6" s="2"/>
      <c r="AU6" s="2"/>
      <c r="AV6" s="2"/>
      <c r="AW6" s="8" t="s">
        <v>38</v>
      </c>
      <c r="AX6" s="8"/>
    </row>
    <row r="7" spans="1:50" ht="15">
      <c r="A7" s="2" t="s">
        <v>137</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8" t="s">
        <v>38</v>
      </c>
      <c r="AL7" s="8"/>
      <c r="AN7" s="2"/>
      <c r="AO7" s="2"/>
      <c r="AP7" s="2"/>
      <c r="AQ7" s="8" t="s">
        <v>38</v>
      </c>
      <c r="AR7" s="8"/>
      <c r="AT7" s="2"/>
      <c r="AU7" s="2"/>
      <c r="AV7" s="2"/>
      <c r="AW7" s="8" t="s">
        <v>38</v>
      </c>
      <c r="AX7" s="8"/>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9">
        <v>3094</v>
      </c>
      <c r="AL8" s="9"/>
      <c r="AN8" s="2"/>
      <c r="AO8" s="2"/>
      <c r="AP8" s="2"/>
      <c r="AQ8" s="9">
        <v>97</v>
      </c>
      <c r="AR8" s="9"/>
      <c r="AT8" s="2"/>
      <c r="AU8" s="2"/>
      <c r="AV8" s="2"/>
      <c r="AW8" s="10">
        <v>0.1</v>
      </c>
      <c r="AX8" s="10"/>
    </row>
    <row r="9" spans="1:51" ht="15">
      <c r="A9" s="6" t="s">
        <v>138</v>
      </c>
      <c r="B9" s="6"/>
      <c r="C9" s="6"/>
      <c r="D9" s="2"/>
      <c r="E9" s="2"/>
      <c r="F9" s="2"/>
      <c r="G9" s="2" t="s">
        <v>139</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140</v>
      </c>
      <c r="B10" s="2"/>
      <c r="C10" s="2"/>
      <c r="D10" s="2"/>
      <c r="E10" s="2"/>
      <c r="F10" s="2"/>
      <c r="G10" s="2"/>
      <c r="H10" s="2"/>
      <c r="I10" s="2"/>
      <c r="J10" s="2"/>
      <c r="K10" s="2"/>
      <c r="L10" s="2"/>
      <c r="M10" s="2" t="s">
        <v>141</v>
      </c>
      <c r="N10" s="2"/>
      <c r="O10" s="2"/>
      <c r="P10" s="2"/>
      <c r="Q10" s="2"/>
      <c r="R10" s="2"/>
      <c r="S10" s="2" t="s">
        <v>52</v>
      </c>
      <c r="T10" s="2"/>
      <c r="U10" s="2"/>
      <c r="V10" s="2"/>
      <c r="W10" s="2"/>
      <c r="X10" s="2"/>
      <c r="Y10" s="2" t="s">
        <v>142</v>
      </c>
      <c r="Z10" s="2"/>
      <c r="AA10" s="2"/>
      <c r="AB10" s="2"/>
      <c r="AC10" s="2"/>
      <c r="AD10" s="2"/>
      <c r="AE10" s="9">
        <v>18360</v>
      </c>
      <c r="AF10" s="9"/>
      <c r="AH10" s="2"/>
      <c r="AI10" s="2"/>
      <c r="AJ10" s="2"/>
      <c r="AK10" s="9">
        <v>16129</v>
      </c>
      <c r="AL10" s="9"/>
      <c r="AN10" s="2"/>
      <c r="AO10" s="2"/>
      <c r="AP10" s="2"/>
      <c r="AQ10" s="9">
        <v>2426</v>
      </c>
      <c r="AR10" s="9"/>
      <c r="AT10" s="2"/>
      <c r="AU10" s="2"/>
      <c r="AV10" s="2"/>
      <c r="AW10" s="10">
        <v>1.5</v>
      </c>
      <c r="AX10" s="10"/>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6" t="s">
        <v>143</v>
      </c>
      <c r="B12" s="6"/>
      <c r="C12" s="6"/>
      <c r="D12" s="2"/>
      <c r="E12" s="2"/>
      <c r="F12" s="2"/>
      <c r="G12" s="2" t="s">
        <v>144</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25</v>
      </c>
      <c r="B13" s="2"/>
      <c r="C13" s="2"/>
      <c r="D13" s="2"/>
      <c r="E13" s="2"/>
      <c r="F13" s="2"/>
      <c r="G13" s="2"/>
      <c r="H13" s="2"/>
      <c r="I13" s="2"/>
      <c r="J13" s="2"/>
      <c r="K13" s="2"/>
      <c r="L13" s="2"/>
      <c r="M13" s="2" t="s">
        <v>145</v>
      </c>
      <c r="N13" s="2"/>
      <c r="O13" s="2"/>
      <c r="P13" s="2"/>
      <c r="Q13" s="2"/>
      <c r="R13" s="2"/>
      <c r="S13" s="2" t="s">
        <v>146</v>
      </c>
      <c r="T13" s="2"/>
      <c r="U13" s="2"/>
      <c r="V13" s="2"/>
      <c r="W13" s="2"/>
      <c r="X13" s="2"/>
      <c r="Y13" s="2" t="s">
        <v>147</v>
      </c>
      <c r="Z13" s="2"/>
      <c r="AA13" s="2"/>
      <c r="AB13" s="2"/>
      <c r="AC13" s="2"/>
      <c r="AD13" s="2"/>
      <c r="AE13" s="9">
        <v>1939</v>
      </c>
      <c r="AF13" s="9"/>
      <c r="AH13" s="2"/>
      <c r="AI13" s="2"/>
      <c r="AJ13" s="2"/>
      <c r="AK13" s="9">
        <v>1925</v>
      </c>
      <c r="AL13" s="9"/>
      <c r="AN13" s="2"/>
      <c r="AO13" s="2"/>
      <c r="AP13" s="2"/>
      <c r="AQ13" s="9">
        <v>1936</v>
      </c>
      <c r="AR13" s="9"/>
      <c r="AT13" s="2"/>
      <c r="AU13" s="2"/>
      <c r="AV13" s="2"/>
      <c r="AW13" s="10">
        <v>1.2</v>
      </c>
      <c r="AX13" s="10"/>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6" t="s">
        <v>148</v>
      </c>
      <c r="B15" s="6"/>
      <c r="C15" s="6"/>
      <c r="D15" s="2"/>
      <c r="E15" s="2"/>
      <c r="F15" s="2"/>
      <c r="G15" s="2" t="s">
        <v>149</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150</v>
      </c>
      <c r="B16" s="2"/>
      <c r="C16" s="2"/>
      <c r="D16" s="2"/>
      <c r="E16" s="2"/>
      <c r="F16" s="2"/>
      <c r="G16" s="2"/>
      <c r="H16" s="2"/>
      <c r="I16" s="2"/>
      <c r="J16" s="2"/>
      <c r="K16" s="2"/>
      <c r="L16" s="2"/>
      <c r="M16" s="2" t="s">
        <v>151</v>
      </c>
      <c r="N16" s="2"/>
      <c r="O16" s="2"/>
      <c r="P16" s="2"/>
      <c r="Q16" s="2"/>
      <c r="R16" s="2"/>
      <c r="S16" s="2" t="s">
        <v>152</v>
      </c>
      <c r="T16" s="2"/>
      <c r="U16" s="2"/>
      <c r="V16" s="2"/>
      <c r="W16" s="2"/>
      <c r="X16" s="2"/>
      <c r="Y16" s="2" t="s">
        <v>153</v>
      </c>
      <c r="Z16" s="2"/>
      <c r="AA16" s="2"/>
      <c r="AB16" s="2"/>
      <c r="AC16" s="2"/>
      <c r="AD16" s="2"/>
      <c r="AE16" s="9">
        <v>1537</v>
      </c>
      <c r="AF16" s="9"/>
      <c r="AH16" s="2"/>
      <c r="AI16" s="2"/>
      <c r="AJ16" s="2"/>
      <c r="AK16" s="9">
        <v>1536</v>
      </c>
      <c r="AL16" s="9"/>
      <c r="AN16" s="2"/>
      <c r="AO16" s="2"/>
      <c r="AP16" s="2"/>
      <c r="AQ16" s="9">
        <v>1530</v>
      </c>
      <c r="AR16" s="9"/>
      <c r="AT16" s="2"/>
      <c r="AU16" s="2"/>
      <c r="AV16" s="2"/>
      <c r="AW16" s="10">
        <v>1</v>
      </c>
      <c r="AX16" s="10"/>
    </row>
    <row r="17" spans="1:50" ht="15">
      <c r="A17" s="2" t="s">
        <v>25</v>
      </c>
      <c r="B17" s="2"/>
      <c r="C17" s="2"/>
      <c r="D17" s="2"/>
      <c r="E17" s="2"/>
      <c r="F17" s="2"/>
      <c r="G17" s="2"/>
      <c r="H17" s="2"/>
      <c r="I17" s="2"/>
      <c r="J17" s="2"/>
      <c r="K17" s="2"/>
      <c r="L17" s="2"/>
      <c r="M17" s="2" t="s">
        <v>107</v>
      </c>
      <c r="N17" s="2"/>
      <c r="O17" s="2"/>
      <c r="P17" s="2"/>
      <c r="Q17" s="2"/>
      <c r="R17" s="2"/>
      <c r="S17" s="2" t="s">
        <v>154</v>
      </c>
      <c r="T17" s="2"/>
      <c r="U17" s="2"/>
      <c r="V17" s="2"/>
      <c r="W17" s="2"/>
      <c r="X17" s="2"/>
      <c r="Y17" s="2" t="s">
        <v>155</v>
      </c>
      <c r="Z17" s="2"/>
      <c r="AA17" s="2"/>
      <c r="AB17" s="2"/>
      <c r="AC17" s="2"/>
      <c r="AD17" s="2"/>
      <c r="AE17" s="9">
        <v>5171</v>
      </c>
      <c r="AF17" s="9"/>
      <c r="AH17" s="2"/>
      <c r="AI17" s="2"/>
      <c r="AJ17" s="2"/>
      <c r="AK17" s="9">
        <v>5202</v>
      </c>
      <c r="AL17" s="9"/>
      <c r="AN17" s="2"/>
      <c r="AO17" s="2"/>
      <c r="AP17" s="2"/>
      <c r="AQ17" s="9">
        <v>5171</v>
      </c>
      <c r="AR17" s="9"/>
      <c r="AT17" s="2"/>
      <c r="AU17" s="2"/>
      <c r="AV17" s="2"/>
      <c r="AW17" s="10">
        <v>3.3</v>
      </c>
      <c r="AX17" s="10"/>
    </row>
    <row r="18" spans="1:50"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9">
        <v>6708</v>
      </c>
      <c r="AF18" s="9"/>
      <c r="AH18" s="2"/>
      <c r="AI18" s="2"/>
      <c r="AJ18" s="2"/>
      <c r="AK18" s="9">
        <v>6738</v>
      </c>
      <c r="AL18" s="9"/>
      <c r="AN18" s="2"/>
      <c r="AO18" s="2"/>
      <c r="AP18" s="2"/>
      <c r="AQ18" s="9">
        <v>6701</v>
      </c>
      <c r="AR18" s="9"/>
      <c r="AT18" s="2"/>
      <c r="AU18" s="2"/>
      <c r="AV18" s="2"/>
      <c r="AW18" s="10">
        <v>4.3</v>
      </c>
      <c r="AX18" s="10"/>
    </row>
    <row r="19" spans="1:51" ht="15">
      <c r="A19" s="6" t="s">
        <v>156</v>
      </c>
      <c r="B19" s="6"/>
      <c r="C19" s="6"/>
      <c r="D19" s="2"/>
      <c r="E19" s="2"/>
      <c r="F19" s="2"/>
      <c r="G19" s="2" t="s">
        <v>157</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25</v>
      </c>
      <c r="B20" s="2"/>
      <c r="C20" s="2"/>
      <c r="D20" s="2"/>
      <c r="E20" s="2"/>
      <c r="F20" s="2"/>
      <c r="G20" s="2"/>
      <c r="H20" s="2"/>
      <c r="I20" s="2"/>
      <c r="J20" s="2"/>
      <c r="K20" s="2"/>
      <c r="L20" s="2"/>
      <c r="M20" s="2" t="s">
        <v>117</v>
      </c>
      <c r="N20" s="2"/>
      <c r="O20" s="2"/>
      <c r="P20" s="2"/>
      <c r="Q20" s="2"/>
      <c r="R20" s="2"/>
      <c r="S20" s="2" t="s">
        <v>158</v>
      </c>
      <c r="T20" s="2"/>
      <c r="U20" s="2"/>
      <c r="V20" s="2"/>
      <c r="W20" s="2"/>
      <c r="X20" s="2"/>
      <c r="Y20" s="2" t="s">
        <v>159</v>
      </c>
      <c r="Z20" s="2"/>
      <c r="AA20" s="2"/>
      <c r="AB20" s="2"/>
      <c r="AC20" s="2"/>
      <c r="AD20" s="2"/>
      <c r="AE20" s="7">
        <v>6055</v>
      </c>
      <c r="AF20" s="7"/>
      <c r="AH20" s="2"/>
      <c r="AI20" s="2"/>
      <c r="AJ20" s="2"/>
      <c r="AK20" s="7">
        <v>6059</v>
      </c>
      <c r="AL20" s="7"/>
      <c r="AN20" s="2"/>
      <c r="AO20" s="2"/>
      <c r="AP20" s="2"/>
      <c r="AQ20" s="7">
        <v>5994</v>
      </c>
      <c r="AR20" s="7"/>
      <c r="AT20" s="2"/>
      <c r="AU20" s="2"/>
      <c r="AV20" s="2"/>
      <c r="AW20" s="8" t="s">
        <v>160</v>
      </c>
      <c r="AX20" s="8"/>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6" t="s">
        <v>161</v>
      </c>
      <c r="B22" s="6"/>
      <c r="C22" s="6"/>
      <c r="D22" s="2"/>
      <c r="E22" s="2"/>
      <c r="F22" s="2"/>
      <c r="G22" s="2" t="s">
        <v>95</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25</v>
      </c>
      <c r="B23" s="2"/>
      <c r="C23" s="2"/>
      <c r="D23" s="2"/>
      <c r="E23" s="2"/>
      <c r="F23" s="2"/>
      <c r="G23" s="2"/>
      <c r="H23" s="2"/>
      <c r="I23" s="2"/>
      <c r="J23" s="2"/>
      <c r="K23" s="2"/>
      <c r="L23" s="2"/>
      <c r="M23" s="2" t="s">
        <v>162</v>
      </c>
      <c r="N23" s="2"/>
      <c r="O23" s="2"/>
      <c r="P23" s="2"/>
      <c r="Q23" s="2"/>
      <c r="R23" s="2"/>
      <c r="S23" s="2" t="s">
        <v>163</v>
      </c>
      <c r="T23" s="2"/>
      <c r="U23" s="2"/>
      <c r="V23" s="2"/>
      <c r="W23" s="2"/>
      <c r="X23" s="2"/>
      <c r="Y23" s="2" t="s">
        <v>164</v>
      </c>
      <c r="Z23" s="2"/>
      <c r="AA23" s="2"/>
      <c r="AB23" s="2"/>
      <c r="AC23" s="2"/>
      <c r="AD23" s="2"/>
      <c r="AE23" s="9">
        <v>469</v>
      </c>
      <c r="AF23" s="9"/>
      <c r="AH23" s="2"/>
      <c r="AI23" s="2"/>
      <c r="AJ23" s="2"/>
      <c r="AK23" s="9">
        <v>469</v>
      </c>
      <c r="AL23" s="9"/>
      <c r="AN23" s="2"/>
      <c r="AO23" s="2"/>
      <c r="AP23" s="2"/>
      <c r="AQ23" s="9">
        <v>469</v>
      </c>
      <c r="AR23" s="9"/>
      <c r="AT23" s="2"/>
      <c r="AU23" s="2"/>
      <c r="AV23" s="2"/>
      <c r="AW23" s="10">
        <v>0.30000000000000004</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6" t="s">
        <v>165</v>
      </c>
      <c r="B25" s="6"/>
      <c r="C25" s="6"/>
      <c r="D25" s="2"/>
      <c r="E25" s="2"/>
      <c r="F25" s="2"/>
      <c r="G25" s="2" t="s">
        <v>166</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25</v>
      </c>
      <c r="B26" s="2"/>
      <c r="C26" s="2"/>
      <c r="D26" s="2"/>
      <c r="E26" s="2"/>
      <c r="F26" s="2"/>
      <c r="G26" s="2"/>
      <c r="H26" s="2"/>
      <c r="I26" s="2"/>
      <c r="J26" s="2"/>
      <c r="K26" s="2"/>
      <c r="L26" s="2"/>
      <c r="M26" s="2" t="s">
        <v>167</v>
      </c>
      <c r="N26" s="2"/>
      <c r="O26" s="2"/>
      <c r="P26" s="2"/>
      <c r="Q26" s="2"/>
      <c r="R26" s="2"/>
      <c r="S26" s="2" t="s">
        <v>52</v>
      </c>
      <c r="T26" s="2"/>
      <c r="U26" s="2"/>
      <c r="V26" s="2"/>
      <c r="W26" s="2"/>
      <c r="X26" s="2"/>
      <c r="Y26" s="2" t="s">
        <v>168</v>
      </c>
      <c r="Z26" s="2"/>
      <c r="AA26" s="2"/>
      <c r="AB26" s="2"/>
      <c r="AC26" s="2"/>
      <c r="AD26" s="2"/>
      <c r="AE26" s="9">
        <v>4780</v>
      </c>
      <c r="AF26" s="9"/>
      <c r="AH26" s="2"/>
      <c r="AI26" s="2"/>
      <c r="AJ26" s="2"/>
      <c r="AK26" s="9">
        <v>4753</v>
      </c>
      <c r="AL26" s="9"/>
      <c r="AN26" s="2"/>
      <c r="AO26" s="2"/>
      <c r="AP26" s="2"/>
      <c r="AQ26" s="9">
        <v>4780</v>
      </c>
      <c r="AR26" s="9"/>
      <c r="AT26" s="2"/>
      <c r="AU26" s="2"/>
      <c r="AV26" s="2"/>
      <c r="AW26" s="10">
        <v>3</v>
      </c>
      <c r="AX26" s="10"/>
    </row>
    <row r="27" spans="1:50" ht="15">
      <c r="A27" s="2" t="s">
        <v>169</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9">
        <v>499</v>
      </c>
      <c r="AL27" s="9"/>
      <c r="AN27" s="2"/>
      <c r="AO27" s="2"/>
      <c r="AP27" s="2"/>
      <c r="AQ27" s="9">
        <v>280</v>
      </c>
      <c r="AR27" s="9"/>
      <c r="AT27" s="2"/>
      <c r="AU27" s="2"/>
      <c r="AV27" s="2"/>
      <c r="AW27" s="10">
        <v>0.2</v>
      </c>
      <c r="AX27" s="10"/>
    </row>
    <row r="28" spans="1:50" ht="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9">
        <v>4780</v>
      </c>
      <c r="AF28" s="9"/>
      <c r="AH28" s="2"/>
      <c r="AI28" s="2"/>
      <c r="AJ28" s="2"/>
      <c r="AK28" s="9">
        <v>5252</v>
      </c>
      <c r="AL28" s="9"/>
      <c r="AN28" s="2"/>
      <c r="AO28" s="2"/>
      <c r="AP28" s="2"/>
      <c r="AQ28" s="9">
        <v>5060</v>
      </c>
      <c r="AR28" s="9"/>
      <c r="AT28" s="2"/>
      <c r="AU28" s="2"/>
      <c r="AV28" s="2"/>
      <c r="AW28" s="10">
        <v>3.2</v>
      </c>
      <c r="AX28" s="10"/>
    </row>
    <row r="29" spans="1:51" ht="15">
      <c r="A29" s="6" t="s">
        <v>170</v>
      </c>
      <c r="B29" s="6"/>
      <c r="C29" s="6"/>
      <c r="D29" s="2"/>
      <c r="E29" s="2"/>
      <c r="F29" s="2"/>
      <c r="G29" s="2" t="s">
        <v>171</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0" ht="15">
      <c r="A30" s="2" t="s">
        <v>25</v>
      </c>
      <c r="B30" s="2"/>
      <c r="C30" s="2"/>
      <c r="D30" s="2"/>
      <c r="E30" s="2"/>
      <c r="F30" s="2"/>
      <c r="G30" s="2"/>
      <c r="H30" s="2"/>
      <c r="I30" s="2"/>
      <c r="J30" s="2"/>
      <c r="K30" s="2"/>
      <c r="L30" s="2"/>
      <c r="M30" s="2" t="s">
        <v>172</v>
      </c>
      <c r="N30" s="2"/>
      <c r="O30" s="2"/>
      <c r="P30" s="2"/>
      <c r="Q30" s="2"/>
      <c r="R30" s="2"/>
      <c r="S30" s="2" t="s">
        <v>75</v>
      </c>
      <c r="T30" s="2"/>
      <c r="U30" s="2"/>
      <c r="V30" s="2"/>
      <c r="W30" s="2"/>
      <c r="X30" s="2"/>
      <c r="Y30" s="2" t="s">
        <v>173</v>
      </c>
      <c r="Z30" s="2"/>
      <c r="AA30" s="2"/>
      <c r="AB30" s="2"/>
      <c r="AC30" s="2"/>
      <c r="AD30" s="2"/>
      <c r="AE30" s="9">
        <v>1970</v>
      </c>
      <c r="AF30" s="9"/>
      <c r="AH30" s="2"/>
      <c r="AI30" s="2"/>
      <c r="AJ30" s="2"/>
      <c r="AK30" s="9">
        <v>1955</v>
      </c>
      <c r="AL30" s="9"/>
      <c r="AN30" s="2"/>
      <c r="AO30" s="2"/>
      <c r="AP30" s="2"/>
      <c r="AQ30" s="9">
        <v>1942</v>
      </c>
      <c r="AR30" s="9"/>
      <c r="AT30" s="2"/>
      <c r="AU30" s="2"/>
      <c r="AV30" s="2"/>
      <c r="AW30" s="10">
        <v>1.2</v>
      </c>
      <c r="AX30" s="10"/>
    </row>
  </sheetData>
  <sheetProtection selectLockedCells="1" selectUnlockedCells="1"/>
  <mergeCells count="47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L4"/>
    <mergeCell ref="AN4:AP4"/>
    <mergeCell ref="AQ4:AR4"/>
    <mergeCell ref="AT4:AV4"/>
    <mergeCell ref="AW4:AX4"/>
    <mergeCell ref="A5:C5"/>
    <mergeCell ref="D5:F5"/>
    <mergeCell ref="G5:I5"/>
    <mergeCell ref="J5:L5"/>
    <mergeCell ref="M5:O5"/>
    <mergeCell ref="P5:R5"/>
    <mergeCell ref="S5:U5"/>
    <mergeCell ref="V5:X5"/>
    <mergeCell ref="Y5:AA5"/>
    <mergeCell ref="AB5:AD5"/>
    <mergeCell ref="AE5:AG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L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L27"/>
    <mergeCell ref="AN27:AP27"/>
    <mergeCell ref="AQ27:AR27"/>
    <mergeCell ref="AT27:AV27"/>
    <mergeCell ref="AW27:AX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G29"/>
    <mergeCell ref="AH29:AJ29"/>
    <mergeCell ref="AK29:AM29"/>
    <mergeCell ref="AN29:AP29"/>
    <mergeCell ref="AQ29:AS29"/>
    <mergeCell ref="AT29:AV29"/>
    <mergeCell ref="AW29:AY29"/>
    <mergeCell ref="A30:C30"/>
    <mergeCell ref="D30:F30"/>
    <mergeCell ref="G30:I30"/>
    <mergeCell ref="J30:L30"/>
    <mergeCell ref="M30:O30"/>
    <mergeCell ref="P30:R30"/>
    <mergeCell ref="S30:U30"/>
    <mergeCell ref="V30:X30"/>
    <mergeCell ref="Y30:AA30"/>
    <mergeCell ref="AB30:AD30"/>
    <mergeCell ref="AE30:AF30"/>
    <mergeCell ref="AH30:AJ30"/>
    <mergeCell ref="AK30:AL30"/>
    <mergeCell ref="AN30:AP30"/>
    <mergeCell ref="AQ30:AR30"/>
    <mergeCell ref="AT30:AV30"/>
    <mergeCell ref="AW30:AX30"/>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6" t="s">
        <v>174</v>
      </c>
      <c r="B5" s="6"/>
      <c r="C5" s="6"/>
      <c r="D5" s="2"/>
      <c r="E5" s="2"/>
      <c r="F5" s="2"/>
      <c r="G5" s="2" t="s">
        <v>175</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25</v>
      </c>
      <c r="B6" s="2"/>
      <c r="C6" s="2"/>
      <c r="D6" s="2"/>
      <c r="E6" s="2"/>
      <c r="F6" s="2"/>
      <c r="G6" s="2"/>
      <c r="H6" s="2"/>
      <c r="I6" s="2"/>
      <c r="J6" s="2"/>
      <c r="K6" s="2"/>
      <c r="L6" s="2"/>
      <c r="M6" s="2" t="s">
        <v>127</v>
      </c>
      <c r="N6" s="2"/>
      <c r="O6" s="2"/>
      <c r="P6" s="2"/>
      <c r="Q6" s="2"/>
      <c r="R6" s="2"/>
      <c r="S6" s="2" t="s">
        <v>57</v>
      </c>
      <c r="T6" s="2"/>
      <c r="U6" s="2"/>
      <c r="V6" s="2"/>
      <c r="W6" s="2"/>
      <c r="X6" s="2"/>
      <c r="Y6" s="2" t="s">
        <v>176</v>
      </c>
      <c r="Z6" s="2"/>
      <c r="AA6" s="2"/>
      <c r="AB6" s="2"/>
      <c r="AC6" s="2"/>
      <c r="AD6" s="2"/>
      <c r="AE6" s="9">
        <v>4821</v>
      </c>
      <c r="AF6" s="9"/>
      <c r="AH6" s="2"/>
      <c r="AI6" s="2"/>
      <c r="AJ6" s="2"/>
      <c r="AK6" s="9">
        <v>4789</v>
      </c>
      <c r="AL6" s="9"/>
      <c r="AN6" s="2"/>
      <c r="AO6" s="2"/>
      <c r="AP6" s="2"/>
      <c r="AQ6" s="9">
        <v>4812</v>
      </c>
      <c r="AR6" s="9"/>
      <c r="AT6" s="2"/>
      <c r="AU6" s="2"/>
      <c r="AV6" s="2"/>
      <c r="AW6" s="10">
        <v>3</v>
      </c>
      <c r="AX6" s="10"/>
    </row>
    <row r="7" spans="1:51"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51" ht="15">
      <c r="A8" s="6" t="s">
        <v>177</v>
      </c>
      <c r="B8" s="6"/>
      <c r="C8" s="6"/>
      <c r="D8" s="2"/>
      <c r="E8" s="2"/>
      <c r="F8" s="2"/>
      <c r="G8" s="2" t="s">
        <v>178</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0" ht="15">
      <c r="A9" s="2" t="s">
        <v>25</v>
      </c>
      <c r="B9" s="2"/>
      <c r="C9" s="2"/>
      <c r="D9" s="2"/>
      <c r="E9" s="2"/>
      <c r="F9" s="2"/>
      <c r="G9" s="2"/>
      <c r="H9" s="2"/>
      <c r="I9" s="2"/>
      <c r="J9" s="2"/>
      <c r="K9" s="2"/>
      <c r="L9" s="2"/>
      <c r="M9" s="2" t="s">
        <v>179</v>
      </c>
      <c r="N9" s="2"/>
      <c r="O9" s="2"/>
      <c r="P9" s="2"/>
      <c r="Q9" s="2"/>
      <c r="R9" s="2"/>
      <c r="S9" s="2" t="s">
        <v>47</v>
      </c>
      <c r="T9" s="2"/>
      <c r="U9" s="2"/>
      <c r="V9" s="2"/>
      <c r="W9" s="2"/>
      <c r="X9" s="2"/>
      <c r="Y9" s="2" t="s">
        <v>180</v>
      </c>
      <c r="Z9" s="2"/>
      <c r="AA9" s="2"/>
      <c r="AB9" s="2"/>
      <c r="AC9" s="2"/>
      <c r="AD9" s="2"/>
      <c r="AE9" s="9">
        <v>6275</v>
      </c>
      <c r="AF9" s="9"/>
      <c r="AH9" s="2"/>
      <c r="AI9" s="2"/>
      <c r="AJ9" s="2"/>
      <c r="AK9" s="9">
        <v>6190</v>
      </c>
      <c r="AL9" s="9"/>
      <c r="AN9" s="2"/>
      <c r="AO9" s="2"/>
      <c r="AP9" s="2"/>
      <c r="AQ9" s="9">
        <v>6241</v>
      </c>
      <c r="AR9" s="9"/>
      <c r="AT9" s="2"/>
      <c r="AU9" s="2"/>
      <c r="AV9" s="2"/>
      <c r="AW9" s="10">
        <v>3.9</v>
      </c>
      <c r="AX9" s="10"/>
    </row>
    <row r="10" spans="1:51"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5">
      <c r="A11" s="6" t="s">
        <v>181</v>
      </c>
      <c r="B11" s="6"/>
      <c r="C11" s="6"/>
      <c r="D11" s="2"/>
      <c r="E11" s="2"/>
      <c r="F11" s="2"/>
      <c r="G11" s="2" t="s">
        <v>178</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0" ht="15">
      <c r="A12" s="2" t="s">
        <v>182</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9">
        <v>492</v>
      </c>
      <c r="AL12" s="9"/>
      <c r="AN12" s="2"/>
      <c r="AO12" s="2"/>
      <c r="AP12" s="2"/>
      <c r="AQ12" s="9">
        <v>605</v>
      </c>
      <c r="AR12" s="9"/>
      <c r="AT12" s="2"/>
      <c r="AU12" s="2"/>
      <c r="AV12" s="2"/>
      <c r="AW12" s="10">
        <v>0.4</v>
      </c>
      <c r="AX12" s="10"/>
    </row>
    <row r="13" spans="1:51"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1" ht="15">
      <c r="A14" s="6" t="s">
        <v>183</v>
      </c>
      <c r="B14" s="6"/>
      <c r="C14" s="6"/>
      <c r="D14" s="2"/>
      <c r="E14" s="2"/>
      <c r="F14" s="2"/>
      <c r="G14" s="2" t="s">
        <v>184</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0" ht="15">
      <c r="A15" s="2" t="s">
        <v>185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9">
        <v>51</v>
      </c>
      <c r="AL15" s="9"/>
      <c r="AN15" s="2"/>
      <c r="AO15" s="2"/>
      <c r="AP15" s="2"/>
      <c r="AQ15" s="9">
        <v>47</v>
      </c>
      <c r="AR15" s="9"/>
      <c r="AT15" s="2"/>
      <c r="AU15" s="2"/>
      <c r="AV15" s="2"/>
      <c r="AW15" s="8" t="s">
        <v>38</v>
      </c>
      <c r="AX15" s="8"/>
    </row>
    <row r="16" spans="1:50" ht="15">
      <c r="A16" s="2" t="s">
        <v>186</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9">
        <v>160</v>
      </c>
      <c r="AL16" s="9"/>
      <c r="AN16" s="2"/>
      <c r="AO16" s="2"/>
      <c r="AP16" s="2"/>
      <c r="AQ16" s="9">
        <v>160</v>
      </c>
      <c r="AR16" s="9"/>
      <c r="AT16" s="2"/>
      <c r="AU16" s="2"/>
      <c r="AV16" s="2"/>
      <c r="AW16" s="10">
        <v>0.1</v>
      </c>
      <c r="AX16" s="10"/>
    </row>
    <row r="17" spans="1:50" ht="15">
      <c r="A17" s="2" t="s">
        <v>187</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9">
        <v>3</v>
      </c>
      <c r="AL17" s="9"/>
      <c r="AN17" s="2"/>
      <c r="AO17" s="2"/>
      <c r="AP17" s="2"/>
      <c r="AQ17" s="9">
        <v>3</v>
      </c>
      <c r="AR17" s="9"/>
      <c r="AT17" s="2"/>
      <c r="AU17" s="2"/>
      <c r="AV17" s="2"/>
      <c r="AW17" s="8" t="s">
        <v>38</v>
      </c>
      <c r="AX17" s="8"/>
    </row>
    <row r="18" spans="1:50"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9">
        <v>214</v>
      </c>
      <c r="AL18" s="9"/>
      <c r="AN18" s="2"/>
      <c r="AO18" s="2"/>
      <c r="AP18" s="2"/>
      <c r="AQ18" s="9">
        <v>210</v>
      </c>
      <c r="AR18" s="9"/>
      <c r="AT18" s="2"/>
      <c r="AU18" s="2"/>
      <c r="AV18" s="2"/>
      <c r="AW18" s="10">
        <v>0.1</v>
      </c>
      <c r="AX18" s="10"/>
    </row>
    <row r="19" spans="1:51" ht="15">
      <c r="A19" s="6" t="s">
        <v>188</v>
      </c>
      <c r="B19" s="6"/>
      <c r="C19" s="6"/>
      <c r="D19" s="2"/>
      <c r="E19" s="2"/>
      <c r="F19" s="2"/>
      <c r="G19" s="2" t="s">
        <v>189</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25</v>
      </c>
      <c r="B20" s="2"/>
      <c r="C20" s="2"/>
      <c r="D20" s="2"/>
      <c r="E20" s="2"/>
      <c r="F20" s="2"/>
      <c r="G20" s="2"/>
      <c r="H20" s="2"/>
      <c r="I20" s="2"/>
      <c r="J20" s="2"/>
      <c r="K20" s="2"/>
      <c r="L20" s="2"/>
      <c r="M20" s="10">
        <v>4.75</v>
      </c>
      <c r="N20" s="10"/>
      <c r="O20" s="10"/>
      <c r="P20" s="2"/>
      <c r="Q20" s="2"/>
      <c r="R20" s="2"/>
      <c r="S20" s="2" t="s">
        <v>190</v>
      </c>
      <c r="T20" s="2"/>
      <c r="U20" s="2"/>
      <c r="V20" s="2"/>
      <c r="W20" s="2"/>
      <c r="X20" s="2"/>
      <c r="Y20" s="2" t="s">
        <v>191</v>
      </c>
      <c r="Z20" s="2"/>
      <c r="AA20" s="2"/>
      <c r="AB20" s="2"/>
      <c r="AC20" s="2"/>
      <c r="AD20" s="2"/>
      <c r="AE20" s="9">
        <v>500</v>
      </c>
      <c r="AF20" s="9"/>
      <c r="AH20" s="2"/>
      <c r="AI20" s="2"/>
      <c r="AJ20" s="2"/>
      <c r="AK20" s="9">
        <v>495</v>
      </c>
      <c r="AL20" s="9"/>
      <c r="AN20" s="2"/>
      <c r="AO20" s="2"/>
      <c r="AP20" s="2"/>
      <c r="AQ20" s="9">
        <v>520</v>
      </c>
      <c r="AR20" s="9"/>
      <c r="AT20" s="2"/>
      <c r="AU20" s="2"/>
      <c r="AV20" s="2"/>
      <c r="AW20" s="10">
        <v>0.30000000000000004</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6" t="s">
        <v>192</v>
      </c>
      <c r="B22" s="6"/>
      <c r="C22" s="6"/>
      <c r="D22" s="2"/>
      <c r="E22" s="2"/>
      <c r="F22" s="2"/>
      <c r="G22" s="2" t="s">
        <v>193</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25</v>
      </c>
      <c r="B23" s="2"/>
      <c r="C23" s="2"/>
      <c r="D23" s="2"/>
      <c r="E23" s="2"/>
      <c r="F23" s="2"/>
      <c r="G23" s="2"/>
      <c r="H23" s="2"/>
      <c r="I23" s="2"/>
      <c r="J23" s="2"/>
      <c r="K23" s="2"/>
      <c r="L23" s="2"/>
      <c r="M23" s="10">
        <v>7.61</v>
      </c>
      <c r="N23" s="10"/>
      <c r="O23" s="10"/>
      <c r="P23" s="2"/>
      <c r="Q23" s="2"/>
      <c r="R23" s="2"/>
      <c r="S23" s="2" t="s">
        <v>194</v>
      </c>
      <c r="T23" s="2"/>
      <c r="U23" s="2"/>
      <c r="V23" s="2"/>
      <c r="W23" s="2"/>
      <c r="X23" s="2"/>
      <c r="Y23" s="2" t="s">
        <v>195</v>
      </c>
      <c r="Z23" s="2"/>
      <c r="AA23" s="2"/>
      <c r="AB23" s="2"/>
      <c r="AC23" s="2"/>
      <c r="AD23" s="2"/>
      <c r="AE23" s="7">
        <v>19892</v>
      </c>
      <c r="AF23" s="7"/>
      <c r="AH23" s="2"/>
      <c r="AI23" s="2"/>
      <c r="AJ23" s="2"/>
      <c r="AK23" s="7">
        <v>19742</v>
      </c>
      <c r="AL23" s="7"/>
      <c r="AN23" s="2"/>
      <c r="AO23" s="2"/>
      <c r="AP23" s="2"/>
      <c r="AQ23" s="7">
        <v>19988</v>
      </c>
      <c r="AR23" s="7"/>
      <c r="AT23" s="2"/>
      <c r="AU23" s="2"/>
      <c r="AV23" s="2"/>
      <c r="AW23" s="10">
        <v>12.6</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1" ht="15">
      <c r="A25" s="6" t="s">
        <v>196</v>
      </c>
      <c r="B25" s="6"/>
      <c r="C25" s="6"/>
      <c r="D25" s="2"/>
      <c r="E25" s="2"/>
      <c r="F25" s="2"/>
      <c r="G25" s="2" t="s">
        <v>197</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row>
    <row r="26" spans="1:50" ht="15">
      <c r="A26" s="2" t="s">
        <v>198</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8" t="s">
        <v>38</v>
      </c>
      <c r="AL26" s="8"/>
      <c r="AN26" s="2"/>
      <c r="AO26" s="2"/>
      <c r="AP26" s="2"/>
      <c r="AQ26" s="9">
        <v>4295</v>
      </c>
      <c r="AR26" s="9"/>
      <c r="AT26" s="2"/>
      <c r="AU26" s="2"/>
      <c r="AV26" s="2"/>
      <c r="AW26" s="10">
        <v>2.7</v>
      </c>
      <c r="AX26" s="10"/>
    </row>
    <row r="27" spans="1:51" ht="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5">
      <c r="A28" s="6" t="s">
        <v>199</v>
      </c>
      <c r="B28" s="6"/>
      <c r="C28" s="6"/>
      <c r="D28" s="2"/>
      <c r="E28" s="2"/>
      <c r="F28" s="2"/>
      <c r="G28" s="2" t="s">
        <v>200</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0" ht="15">
      <c r="A29" s="2" t="s">
        <v>25</v>
      </c>
      <c r="B29" s="2"/>
      <c r="C29" s="2"/>
      <c r="D29" s="2"/>
      <c r="E29" s="2"/>
      <c r="F29" s="2"/>
      <c r="G29" s="2"/>
      <c r="H29" s="2"/>
      <c r="I29" s="2"/>
      <c r="J29" s="2"/>
      <c r="K29" s="2"/>
      <c r="L29" s="2"/>
      <c r="M29" s="2" t="s">
        <v>26</v>
      </c>
      <c r="N29" s="2"/>
      <c r="O29" s="2"/>
      <c r="P29" s="2"/>
      <c r="Q29" s="2"/>
      <c r="R29" s="2"/>
      <c r="S29" s="2" t="s">
        <v>47</v>
      </c>
      <c r="T29" s="2"/>
      <c r="U29" s="2"/>
      <c r="V29" s="2"/>
      <c r="W29" s="2"/>
      <c r="X29" s="2"/>
      <c r="Y29" s="2" t="s">
        <v>201</v>
      </c>
      <c r="Z29" s="2"/>
      <c r="AA29" s="2"/>
      <c r="AB29" s="2"/>
      <c r="AC29" s="2"/>
      <c r="AD29" s="2"/>
      <c r="AE29" s="9">
        <v>5216</v>
      </c>
      <c r="AF29" s="9"/>
      <c r="AH29" s="2"/>
      <c r="AI29" s="2"/>
      <c r="AJ29" s="2"/>
      <c r="AK29" s="9">
        <v>5178</v>
      </c>
      <c r="AL29" s="9"/>
      <c r="AN29" s="2"/>
      <c r="AO29" s="2"/>
      <c r="AP29" s="2"/>
      <c r="AQ29" s="9">
        <v>4656</v>
      </c>
      <c r="AR29" s="9"/>
      <c r="AT29" s="2"/>
      <c r="AU29" s="2"/>
      <c r="AV29" s="2"/>
      <c r="AW29" s="10">
        <v>2.9</v>
      </c>
      <c r="AX29" s="10"/>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G7"/>
    <mergeCell ref="AH7:AJ7"/>
    <mergeCell ref="AK7:AM7"/>
    <mergeCell ref="AN7:AP7"/>
    <mergeCell ref="AQ7:AS7"/>
    <mergeCell ref="AT7:AV7"/>
    <mergeCell ref="AW7:AY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L15"/>
    <mergeCell ref="AN15:AP15"/>
    <mergeCell ref="AQ15:AR15"/>
    <mergeCell ref="AT15:AV15"/>
    <mergeCell ref="AW15:AX15"/>
    <mergeCell ref="A16:C16"/>
    <mergeCell ref="D16:F16"/>
    <mergeCell ref="G16:I16"/>
    <mergeCell ref="J16:L16"/>
    <mergeCell ref="M16:O16"/>
    <mergeCell ref="P16:R16"/>
    <mergeCell ref="S16:U16"/>
    <mergeCell ref="V16:X16"/>
    <mergeCell ref="Y16:AA16"/>
    <mergeCell ref="AB16:AD16"/>
    <mergeCell ref="AE16:AG16"/>
    <mergeCell ref="AH16:AJ16"/>
    <mergeCell ref="AK16:AL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G25"/>
    <mergeCell ref="AH25:AJ25"/>
    <mergeCell ref="AK25:AM25"/>
    <mergeCell ref="AN25:AP25"/>
    <mergeCell ref="AQ25:AS25"/>
    <mergeCell ref="AT25:AV25"/>
    <mergeCell ref="AW25:AY25"/>
    <mergeCell ref="A26:C26"/>
    <mergeCell ref="D26:F26"/>
    <mergeCell ref="G26:I26"/>
    <mergeCell ref="J26:L26"/>
    <mergeCell ref="M26:O26"/>
    <mergeCell ref="P26:R26"/>
    <mergeCell ref="S26:U26"/>
    <mergeCell ref="V26:X26"/>
    <mergeCell ref="Y26:AA26"/>
    <mergeCell ref="AB26:AD26"/>
    <mergeCell ref="AE26:AG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F29"/>
    <mergeCell ref="AH29:AJ29"/>
    <mergeCell ref="AK29:AL29"/>
    <mergeCell ref="AN29:AP29"/>
    <mergeCell ref="AQ29:AR29"/>
    <mergeCell ref="AT29:AV29"/>
    <mergeCell ref="AW29:AX29"/>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3:AY30"/>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6" t="s">
        <v>202</v>
      </c>
      <c r="B5" s="6"/>
      <c r="C5" s="6"/>
      <c r="D5" s="2"/>
      <c r="E5" s="2"/>
      <c r="F5" s="2"/>
      <c r="G5" s="2" t="s">
        <v>84</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25</v>
      </c>
      <c r="B6" s="2"/>
      <c r="C6" s="2"/>
      <c r="D6" s="2"/>
      <c r="E6" s="2"/>
      <c r="F6" s="2"/>
      <c r="G6" s="2"/>
      <c r="H6" s="2"/>
      <c r="I6" s="2"/>
      <c r="J6" s="2"/>
      <c r="K6" s="2"/>
      <c r="L6" s="2"/>
      <c r="M6" s="2" t="s">
        <v>203</v>
      </c>
      <c r="N6" s="2"/>
      <c r="O6" s="2"/>
      <c r="P6" s="2"/>
      <c r="Q6" s="2"/>
      <c r="R6" s="2"/>
      <c r="S6" s="2" t="s">
        <v>42</v>
      </c>
      <c r="T6" s="2"/>
      <c r="U6" s="2"/>
      <c r="V6" s="2"/>
      <c r="W6" s="2"/>
      <c r="X6" s="2"/>
      <c r="Y6" s="2" t="s">
        <v>204</v>
      </c>
      <c r="Z6" s="2"/>
      <c r="AA6" s="2"/>
      <c r="AB6" s="2"/>
      <c r="AC6" s="2"/>
      <c r="AD6" s="2"/>
      <c r="AE6" s="9">
        <v>9875</v>
      </c>
      <c r="AF6" s="9"/>
      <c r="AH6" s="2"/>
      <c r="AI6" s="2"/>
      <c r="AJ6" s="2"/>
      <c r="AK6" s="9">
        <v>9803</v>
      </c>
      <c r="AL6" s="9"/>
      <c r="AN6" s="2"/>
      <c r="AO6" s="2"/>
      <c r="AP6" s="2"/>
      <c r="AQ6" s="9">
        <v>9647</v>
      </c>
      <c r="AR6" s="9"/>
      <c r="AT6" s="2"/>
      <c r="AU6" s="2"/>
      <c r="AV6" s="2"/>
      <c r="AW6" s="10">
        <v>6.1</v>
      </c>
      <c r="AX6" s="10"/>
    </row>
    <row r="7" spans="1:50" ht="15">
      <c r="A7" s="2" t="s">
        <v>25</v>
      </c>
      <c r="B7" s="2"/>
      <c r="C7" s="2"/>
      <c r="D7" s="2"/>
      <c r="E7" s="2"/>
      <c r="F7" s="2"/>
      <c r="G7" s="2"/>
      <c r="H7" s="2"/>
      <c r="I7" s="2"/>
      <c r="J7" s="2"/>
      <c r="K7" s="2"/>
      <c r="L7" s="2"/>
      <c r="M7" s="2" t="s">
        <v>205</v>
      </c>
      <c r="N7" s="2"/>
      <c r="O7" s="2"/>
      <c r="P7" s="2"/>
      <c r="Q7" s="2"/>
      <c r="R7" s="2"/>
      <c r="S7" s="2" t="s">
        <v>206</v>
      </c>
      <c r="T7" s="2"/>
      <c r="U7" s="2"/>
      <c r="V7" s="2"/>
      <c r="W7" s="2"/>
      <c r="X7" s="2"/>
      <c r="Y7" s="2" t="s">
        <v>204</v>
      </c>
      <c r="Z7" s="2"/>
      <c r="AA7" s="2"/>
      <c r="AB7" s="2"/>
      <c r="AC7" s="2"/>
      <c r="AD7" s="2"/>
      <c r="AE7" s="9">
        <v>1067</v>
      </c>
      <c r="AF7" s="9"/>
      <c r="AH7" s="2"/>
      <c r="AI7" s="2"/>
      <c r="AJ7" s="2"/>
      <c r="AK7" s="9">
        <v>1056</v>
      </c>
      <c r="AL7" s="9"/>
      <c r="AN7" s="2"/>
      <c r="AO7" s="2"/>
      <c r="AP7" s="2"/>
      <c r="AQ7" s="9">
        <v>1042</v>
      </c>
      <c r="AR7" s="9"/>
      <c r="AT7" s="2"/>
      <c r="AU7" s="2"/>
      <c r="AV7" s="2"/>
      <c r="AW7" s="10">
        <v>0.7</v>
      </c>
      <c r="AX7" s="10"/>
    </row>
    <row r="8" spans="1:50" ht="15">
      <c r="A8" s="2" t="s">
        <v>36</v>
      </c>
      <c r="B8" s="2"/>
      <c r="C8" s="2"/>
      <c r="D8" s="2"/>
      <c r="E8" s="2"/>
      <c r="F8" s="2"/>
      <c r="G8" s="2"/>
      <c r="H8" s="2"/>
      <c r="I8" s="2"/>
      <c r="J8" s="2"/>
      <c r="K8" s="2"/>
      <c r="L8" s="2"/>
      <c r="M8" s="2" t="s">
        <v>37</v>
      </c>
      <c r="N8" s="2"/>
      <c r="O8" s="2"/>
      <c r="P8" s="2"/>
      <c r="Q8" s="2"/>
      <c r="R8" s="2"/>
      <c r="S8" s="2" t="s">
        <v>42</v>
      </c>
      <c r="T8" s="2"/>
      <c r="U8" s="2"/>
      <c r="V8" s="2"/>
      <c r="W8" s="2"/>
      <c r="X8" s="2"/>
      <c r="Y8" s="2" t="s">
        <v>204</v>
      </c>
      <c r="Z8" s="2"/>
      <c r="AA8" s="2"/>
      <c r="AB8" s="2"/>
      <c r="AC8" s="2"/>
      <c r="AD8" s="2"/>
      <c r="AE8" s="8" t="s">
        <v>38</v>
      </c>
      <c r="AF8" s="8"/>
      <c r="AH8" s="2"/>
      <c r="AI8" s="2"/>
      <c r="AJ8" s="2"/>
      <c r="AK8" s="11">
        <v>-5</v>
      </c>
      <c r="AL8" s="11"/>
      <c r="AN8" s="2"/>
      <c r="AO8" s="2"/>
      <c r="AP8" s="2"/>
      <c r="AQ8" s="9">
        <v>15</v>
      </c>
      <c r="AR8" s="9"/>
      <c r="AT8" s="2"/>
      <c r="AU8" s="2"/>
      <c r="AV8" s="2"/>
      <c r="AW8" s="8" t="s">
        <v>38</v>
      </c>
      <c r="AX8" s="8"/>
    </row>
    <row r="9" spans="1:50" ht="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9">
        <v>10942</v>
      </c>
      <c r="AF9" s="9"/>
      <c r="AH9" s="2"/>
      <c r="AI9" s="2"/>
      <c r="AJ9" s="2"/>
      <c r="AK9" s="9">
        <v>10854</v>
      </c>
      <c r="AL9" s="9"/>
      <c r="AN9" s="2"/>
      <c r="AO9" s="2"/>
      <c r="AP9" s="2"/>
      <c r="AQ9" s="9">
        <v>10704</v>
      </c>
      <c r="AR9" s="9"/>
      <c r="AT9" s="2"/>
      <c r="AU9" s="2"/>
      <c r="AV9" s="2"/>
      <c r="AW9" s="10">
        <v>6.8</v>
      </c>
      <c r="AX9" s="10"/>
    </row>
    <row r="10" spans="1:51" ht="15">
      <c r="A10" s="6" t="s">
        <v>207</v>
      </c>
      <c r="B10" s="6"/>
      <c r="C10" s="6"/>
      <c r="D10" s="2"/>
      <c r="E10" s="2"/>
      <c r="F10" s="2"/>
      <c r="G10" s="2" t="s">
        <v>208</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0" ht="15">
      <c r="A11" s="2" t="s">
        <v>209</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9">
        <v>1501</v>
      </c>
      <c r="AL11" s="9"/>
      <c r="AN11" s="2"/>
      <c r="AO11" s="2"/>
      <c r="AP11" s="2"/>
      <c r="AQ11" s="9">
        <v>1281</v>
      </c>
      <c r="AR11" s="9"/>
      <c r="AT11" s="2"/>
      <c r="AU11" s="2"/>
      <c r="AV11" s="2"/>
      <c r="AW11" s="10">
        <v>0.8</v>
      </c>
      <c r="AX11" s="10"/>
    </row>
    <row r="12" spans="1:51"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1" ht="15">
      <c r="A13" s="6" t="s">
        <v>210</v>
      </c>
      <c r="B13" s="6"/>
      <c r="C13" s="6"/>
      <c r="D13" s="2"/>
      <c r="E13" s="2"/>
      <c r="F13" s="2"/>
      <c r="G13" s="2" t="s">
        <v>211</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25</v>
      </c>
      <c r="B14" s="2"/>
      <c r="C14" s="2"/>
      <c r="D14" s="2"/>
      <c r="E14" s="2"/>
      <c r="F14" s="2"/>
      <c r="G14" s="2"/>
      <c r="H14" s="2"/>
      <c r="I14" s="2"/>
      <c r="J14" s="2"/>
      <c r="K14" s="2"/>
      <c r="L14" s="2"/>
      <c r="M14" s="2" t="s">
        <v>212</v>
      </c>
      <c r="N14" s="2"/>
      <c r="O14" s="2"/>
      <c r="P14" s="2"/>
      <c r="Q14" s="2"/>
      <c r="R14" s="2"/>
      <c r="S14" s="2" t="s">
        <v>42</v>
      </c>
      <c r="T14" s="2"/>
      <c r="U14" s="2"/>
      <c r="V14" s="2"/>
      <c r="W14" s="2"/>
      <c r="X14" s="2"/>
      <c r="Y14" s="2" t="s">
        <v>213</v>
      </c>
      <c r="Z14" s="2"/>
      <c r="AA14" s="2"/>
      <c r="AB14" s="2"/>
      <c r="AC14" s="2"/>
      <c r="AD14" s="2"/>
      <c r="AE14" s="9">
        <v>2960</v>
      </c>
      <c r="AF14" s="9"/>
      <c r="AH14" s="2"/>
      <c r="AI14" s="2"/>
      <c r="AJ14" s="2"/>
      <c r="AK14" s="9">
        <v>2891</v>
      </c>
      <c r="AL14" s="9"/>
      <c r="AN14" s="2"/>
      <c r="AO14" s="2"/>
      <c r="AP14" s="2"/>
      <c r="AQ14" s="9">
        <v>2875</v>
      </c>
      <c r="AR14" s="9"/>
      <c r="AT14" s="2"/>
      <c r="AU14" s="2"/>
      <c r="AV14" s="2"/>
      <c r="AW14" s="10">
        <v>1.8</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6" t="s">
        <v>214</v>
      </c>
      <c r="B16" s="6"/>
      <c r="C16" s="6"/>
      <c r="D16" s="2"/>
      <c r="E16" s="2"/>
      <c r="F16" s="2"/>
      <c r="G16" s="2" t="s">
        <v>215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150</v>
      </c>
      <c r="B17" s="2"/>
      <c r="C17" s="2"/>
      <c r="D17" s="2"/>
      <c r="E17" s="2"/>
      <c r="F17" s="2"/>
      <c r="G17" s="2"/>
      <c r="H17" s="2"/>
      <c r="I17" s="2"/>
      <c r="J17" s="2"/>
      <c r="K17" s="2"/>
      <c r="L17" s="2"/>
      <c r="M17" s="2" t="s">
        <v>216</v>
      </c>
      <c r="N17" s="2"/>
      <c r="O17" s="2"/>
      <c r="P17" s="2"/>
      <c r="Q17" s="2"/>
      <c r="R17" s="2"/>
      <c r="S17" s="2" t="s">
        <v>75</v>
      </c>
      <c r="T17" s="2"/>
      <c r="U17" s="2"/>
      <c r="V17" s="2"/>
      <c r="W17" s="2"/>
      <c r="X17" s="2"/>
      <c r="Y17" s="2" t="s">
        <v>217</v>
      </c>
      <c r="Z17" s="2"/>
      <c r="AA17" s="2"/>
      <c r="AB17" s="2"/>
      <c r="AC17" s="2"/>
      <c r="AD17" s="2"/>
      <c r="AE17" s="9">
        <v>625</v>
      </c>
      <c r="AF17" s="9"/>
      <c r="AH17" s="2"/>
      <c r="AI17" s="2"/>
      <c r="AJ17" s="2"/>
      <c r="AK17" s="9">
        <v>626</v>
      </c>
      <c r="AL17" s="9"/>
      <c r="AN17" s="2"/>
      <c r="AO17" s="2"/>
      <c r="AP17" s="2"/>
      <c r="AQ17" s="9">
        <v>601</v>
      </c>
      <c r="AR17" s="9"/>
      <c r="AT17" s="2"/>
      <c r="AU17" s="2"/>
      <c r="AV17" s="2"/>
      <c r="AW17" s="10">
        <v>0.4</v>
      </c>
      <c r="AX17" s="10"/>
    </row>
    <row r="18" spans="1:50" ht="15">
      <c r="A18" s="2" t="s">
        <v>25</v>
      </c>
      <c r="B18" s="2"/>
      <c r="C18" s="2"/>
      <c r="D18" s="2"/>
      <c r="E18" s="2"/>
      <c r="F18" s="2"/>
      <c r="G18" s="2"/>
      <c r="H18" s="2"/>
      <c r="I18" s="2"/>
      <c r="J18" s="2"/>
      <c r="K18" s="2"/>
      <c r="L18" s="2"/>
      <c r="M18" s="2" t="s">
        <v>218</v>
      </c>
      <c r="N18" s="2"/>
      <c r="O18" s="2"/>
      <c r="P18" s="2"/>
      <c r="Q18" s="2"/>
      <c r="R18" s="2"/>
      <c r="S18" s="2" t="s">
        <v>219</v>
      </c>
      <c r="T18" s="2"/>
      <c r="U18" s="2"/>
      <c r="V18" s="2"/>
      <c r="W18" s="2"/>
      <c r="X18" s="2"/>
      <c r="Y18" s="2" t="s">
        <v>147</v>
      </c>
      <c r="Z18" s="2"/>
      <c r="AA18" s="2"/>
      <c r="AB18" s="2"/>
      <c r="AC18" s="2"/>
      <c r="AD18" s="2"/>
      <c r="AE18" s="9">
        <v>9073</v>
      </c>
      <c r="AF18" s="9"/>
      <c r="AH18" s="2"/>
      <c r="AI18" s="2"/>
      <c r="AJ18" s="2"/>
      <c r="AK18" s="9">
        <v>9070</v>
      </c>
      <c r="AL18" s="9"/>
      <c r="AN18" s="2"/>
      <c r="AO18" s="2"/>
      <c r="AP18" s="2"/>
      <c r="AQ18" s="9">
        <v>8578</v>
      </c>
      <c r="AR18" s="9"/>
      <c r="AT18" s="2"/>
      <c r="AU18" s="2"/>
      <c r="AV18" s="2"/>
      <c r="AW18" s="10">
        <v>5.4</v>
      </c>
      <c r="AX18" s="10"/>
    </row>
    <row r="19" spans="1:50"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9">
        <v>9698</v>
      </c>
      <c r="AF19" s="9"/>
      <c r="AH19" s="2"/>
      <c r="AI19" s="2"/>
      <c r="AJ19" s="2"/>
      <c r="AK19" s="9">
        <v>9696</v>
      </c>
      <c r="AL19" s="9"/>
      <c r="AN19" s="2"/>
      <c r="AO19" s="2"/>
      <c r="AP19" s="2"/>
      <c r="AQ19" s="9">
        <v>9179</v>
      </c>
      <c r="AR19" s="9"/>
      <c r="AT19" s="2"/>
      <c r="AU19" s="2"/>
      <c r="AV19" s="2"/>
      <c r="AW19" s="10">
        <v>5.8</v>
      </c>
      <c r="AX19" s="10"/>
    </row>
    <row r="20" spans="1:51" ht="15">
      <c r="A20" s="6" t="s">
        <v>220</v>
      </c>
      <c r="B20" s="6"/>
      <c r="C20" s="6"/>
      <c r="D20" s="2"/>
      <c r="E20" s="2"/>
      <c r="F20" s="2"/>
      <c r="G20" s="2" t="s">
        <v>221</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0" ht="15">
      <c r="A21" s="2" t="s">
        <v>25</v>
      </c>
      <c r="B21" s="2"/>
      <c r="C21" s="2"/>
      <c r="D21" s="2"/>
      <c r="E21" s="2"/>
      <c r="F21" s="2"/>
      <c r="G21" s="2"/>
      <c r="H21" s="2"/>
      <c r="I21" s="2"/>
      <c r="J21" s="2"/>
      <c r="K21" s="2"/>
      <c r="L21" s="2"/>
      <c r="M21" s="2" t="s">
        <v>222</v>
      </c>
      <c r="N21" s="2"/>
      <c r="O21" s="2"/>
      <c r="P21" s="2"/>
      <c r="Q21" s="2"/>
      <c r="R21" s="2"/>
      <c r="S21" s="2" t="s">
        <v>152</v>
      </c>
      <c r="T21" s="2"/>
      <c r="U21" s="2"/>
      <c r="V21" s="2"/>
      <c r="W21" s="2"/>
      <c r="X21" s="2"/>
      <c r="Y21" s="2" t="s">
        <v>223</v>
      </c>
      <c r="Z21" s="2"/>
      <c r="AA21" s="2"/>
      <c r="AB21" s="2"/>
      <c r="AC21" s="2"/>
      <c r="AD21" s="2"/>
      <c r="AE21" s="9">
        <v>1980</v>
      </c>
      <c r="AF21" s="9"/>
      <c r="AH21" s="2"/>
      <c r="AI21" s="2"/>
      <c r="AJ21" s="2"/>
      <c r="AK21" s="9">
        <v>1988</v>
      </c>
      <c r="AL21" s="9"/>
      <c r="AN21" s="2"/>
      <c r="AO21" s="2"/>
      <c r="AP21" s="2"/>
      <c r="AQ21" s="9">
        <v>1992</v>
      </c>
      <c r="AR21" s="9"/>
      <c r="AT21" s="2"/>
      <c r="AU21" s="2"/>
      <c r="AV21" s="2"/>
      <c r="AW21" s="10">
        <v>1.3</v>
      </c>
      <c r="AX21" s="10"/>
    </row>
    <row r="22" spans="1:51"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ht="15">
      <c r="A23" s="6" t="s">
        <v>224</v>
      </c>
      <c r="B23" s="6"/>
      <c r="C23" s="6"/>
      <c r="D23" s="2"/>
      <c r="E23" s="2"/>
      <c r="F23" s="2"/>
      <c r="G23" s="2" t="s">
        <v>157</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0" ht="15">
      <c r="A24" s="2" t="s">
        <v>225</v>
      </c>
      <c r="B24" s="2"/>
      <c r="C24" s="2"/>
      <c r="D24" s="2"/>
      <c r="E24" s="2"/>
      <c r="F24" s="2"/>
      <c r="G24" s="2"/>
      <c r="H24" s="2"/>
      <c r="I24" s="2"/>
      <c r="J24" s="2"/>
      <c r="K24" s="2"/>
      <c r="L24" s="2"/>
      <c r="M24" s="2" t="s">
        <v>61</v>
      </c>
      <c r="N24" s="2"/>
      <c r="O24" s="2"/>
      <c r="P24" s="2"/>
      <c r="Q24" s="2"/>
      <c r="R24" s="2"/>
      <c r="S24" s="2" t="s">
        <v>152</v>
      </c>
      <c r="T24" s="2"/>
      <c r="U24" s="2"/>
      <c r="V24" s="2"/>
      <c r="W24" s="2"/>
      <c r="X24" s="2"/>
      <c r="Y24" s="2" t="s">
        <v>226</v>
      </c>
      <c r="Z24" s="2"/>
      <c r="AA24" s="2"/>
      <c r="AB24" s="2"/>
      <c r="AC24" s="2"/>
      <c r="AD24" s="2"/>
      <c r="AE24" s="7">
        <v>1975</v>
      </c>
      <c r="AF24" s="7"/>
      <c r="AH24" s="2"/>
      <c r="AI24" s="2"/>
      <c r="AJ24" s="2"/>
      <c r="AK24" s="7">
        <v>1981</v>
      </c>
      <c r="AL24" s="7"/>
      <c r="AN24" s="2"/>
      <c r="AO24" s="2"/>
      <c r="AP24" s="2"/>
      <c r="AQ24" s="7">
        <v>1942</v>
      </c>
      <c r="AR24" s="7"/>
      <c r="AT24" s="2"/>
      <c r="AU24" s="2"/>
      <c r="AV24" s="2"/>
      <c r="AW24" s="8" t="s">
        <v>227</v>
      </c>
      <c r="AX24" s="8"/>
    </row>
    <row r="25" spans="1:50" ht="15">
      <c r="A25" s="2" t="s">
        <v>25</v>
      </c>
      <c r="B25" s="2"/>
      <c r="C25" s="2"/>
      <c r="D25" s="2"/>
      <c r="E25" s="2"/>
      <c r="F25" s="2"/>
      <c r="G25" s="2"/>
      <c r="H25" s="2"/>
      <c r="I25" s="2"/>
      <c r="J25" s="2"/>
      <c r="K25" s="2"/>
      <c r="L25" s="2"/>
      <c r="M25" s="2" t="s">
        <v>80</v>
      </c>
      <c r="N25" s="2"/>
      <c r="O25" s="2"/>
      <c r="P25" s="2"/>
      <c r="Q25" s="2"/>
      <c r="R25" s="2"/>
      <c r="S25" s="2" t="s">
        <v>81</v>
      </c>
      <c r="T25" s="2"/>
      <c r="U25" s="2"/>
      <c r="V25" s="2"/>
      <c r="W25" s="2"/>
      <c r="X25" s="2"/>
      <c r="Y25" s="2" t="s">
        <v>226</v>
      </c>
      <c r="Z25" s="2"/>
      <c r="AA25" s="2"/>
      <c r="AB25" s="2"/>
      <c r="AC25" s="2"/>
      <c r="AD25" s="2"/>
      <c r="AE25" s="9">
        <v>896</v>
      </c>
      <c r="AF25" s="9"/>
      <c r="AH25" s="2"/>
      <c r="AI25" s="2"/>
      <c r="AJ25" s="2"/>
      <c r="AK25" s="9">
        <v>882</v>
      </c>
      <c r="AL25" s="9"/>
      <c r="AN25" s="2"/>
      <c r="AO25" s="2"/>
      <c r="AP25" s="2"/>
      <c r="AQ25" s="9">
        <v>882</v>
      </c>
      <c r="AR25" s="9"/>
      <c r="AT25" s="2"/>
      <c r="AU25" s="2"/>
      <c r="AV25" s="2"/>
      <c r="AW25" s="10">
        <v>0.6000000000000001</v>
      </c>
      <c r="AX25" s="10"/>
    </row>
    <row r="26" spans="1:50"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9">
        <v>2871</v>
      </c>
      <c r="AF26" s="9"/>
      <c r="AH26" s="2"/>
      <c r="AI26" s="2"/>
      <c r="AJ26" s="2"/>
      <c r="AK26" s="9">
        <v>2863</v>
      </c>
      <c r="AL26" s="9"/>
      <c r="AN26" s="2"/>
      <c r="AO26" s="2"/>
      <c r="AP26" s="2"/>
      <c r="AQ26" s="9">
        <v>2824</v>
      </c>
      <c r="AR26" s="9"/>
      <c r="AT26" s="2"/>
      <c r="AU26" s="2"/>
      <c r="AV26" s="2"/>
      <c r="AW26" s="10">
        <v>1.8</v>
      </c>
      <c r="AX26" s="10"/>
    </row>
    <row r="27" spans="1:51" ht="15">
      <c r="A27" s="6" t="s">
        <v>228</v>
      </c>
      <c r="B27" s="6"/>
      <c r="C27" s="6"/>
      <c r="D27" s="2"/>
      <c r="E27" s="2"/>
      <c r="F27" s="2"/>
      <c r="G27" s="2" t="s">
        <v>229</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0" ht="15">
      <c r="A28" s="2" t="s">
        <v>25</v>
      </c>
      <c r="B28" s="2"/>
      <c r="C28" s="2"/>
      <c r="D28" s="2"/>
      <c r="E28" s="2"/>
      <c r="F28" s="2"/>
      <c r="G28" s="2"/>
      <c r="H28" s="2"/>
      <c r="I28" s="2"/>
      <c r="J28" s="2"/>
      <c r="K28" s="2"/>
      <c r="L28" s="2"/>
      <c r="M28" s="2" t="s">
        <v>107</v>
      </c>
      <c r="N28" s="2"/>
      <c r="O28" s="2"/>
      <c r="P28" s="2"/>
      <c r="Q28" s="2"/>
      <c r="R28" s="2"/>
      <c r="S28" s="2" t="s">
        <v>154</v>
      </c>
      <c r="T28" s="2"/>
      <c r="U28" s="2"/>
      <c r="V28" s="2"/>
      <c r="W28" s="2"/>
      <c r="X28" s="2"/>
      <c r="Y28" s="2" t="s">
        <v>230</v>
      </c>
      <c r="Z28" s="2"/>
      <c r="AA28" s="2"/>
      <c r="AB28" s="2"/>
      <c r="AC28" s="2"/>
      <c r="AD28" s="2"/>
      <c r="AE28" s="9">
        <v>7000</v>
      </c>
      <c r="AF28" s="9"/>
      <c r="AH28" s="2"/>
      <c r="AI28" s="2"/>
      <c r="AJ28" s="2"/>
      <c r="AK28" s="9">
        <v>6973</v>
      </c>
      <c r="AL28" s="9"/>
      <c r="AN28" s="2"/>
      <c r="AO28" s="2"/>
      <c r="AP28" s="2"/>
      <c r="AQ28" s="9">
        <v>6647</v>
      </c>
      <c r="AR28" s="9"/>
      <c r="AT28" s="2"/>
      <c r="AU28" s="2"/>
      <c r="AV28" s="2"/>
      <c r="AW28" s="10">
        <v>4.2</v>
      </c>
      <c r="AX28" s="10"/>
    </row>
    <row r="29" spans="1:50" ht="15">
      <c r="A29" s="2" t="s">
        <v>25</v>
      </c>
      <c r="B29" s="2"/>
      <c r="C29" s="2"/>
      <c r="D29" s="2"/>
      <c r="E29" s="2"/>
      <c r="F29" s="2"/>
      <c r="G29" s="2"/>
      <c r="H29" s="2"/>
      <c r="I29" s="2"/>
      <c r="J29" s="2"/>
      <c r="K29" s="2"/>
      <c r="L29" s="2"/>
      <c r="M29" s="2" t="s">
        <v>107</v>
      </c>
      <c r="N29" s="2"/>
      <c r="O29" s="2"/>
      <c r="P29" s="2"/>
      <c r="Q29" s="2"/>
      <c r="R29" s="2"/>
      <c r="S29" s="2" t="s">
        <v>154</v>
      </c>
      <c r="T29" s="2"/>
      <c r="U29" s="2"/>
      <c r="V29" s="2"/>
      <c r="W29" s="2"/>
      <c r="X29" s="2"/>
      <c r="Y29" s="2" t="s">
        <v>231</v>
      </c>
      <c r="Z29" s="2"/>
      <c r="AA29" s="2"/>
      <c r="AB29" s="2"/>
      <c r="AC29" s="2"/>
      <c r="AD29" s="2"/>
      <c r="AE29" s="9">
        <v>2333</v>
      </c>
      <c r="AF29" s="9"/>
      <c r="AH29" s="2"/>
      <c r="AI29" s="2"/>
      <c r="AJ29" s="2"/>
      <c r="AK29" s="9">
        <v>2329</v>
      </c>
      <c r="AL29" s="9"/>
      <c r="AN29" s="2"/>
      <c r="AO29" s="2"/>
      <c r="AP29" s="2"/>
      <c r="AQ29" s="9">
        <v>2216</v>
      </c>
      <c r="AR29" s="9"/>
      <c r="AT29" s="2"/>
      <c r="AU29" s="2"/>
      <c r="AV29" s="2"/>
      <c r="AW29" s="10">
        <v>1.4</v>
      </c>
      <c r="AX29" s="10"/>
    </row>
    <row r="30" spans="1:50" ht="15">
      <c r="A30" s="2" t="s">
        <v>25</v>
      </c>
      <c r="B30" s="2"/>
      <c r="C30" s="2"/>
      <c r="D30" s="2"/>
      <c r="E30" s="2"/>
      <c r="F30" s="2"/>
      <c r="G30" s="2"/>
      <c r="H30" s="2"/>
      <c r="I30" s="2"/>
      <c r="J30" s="2"/>
      <c r="K30" s="2"/>
      <c r="L30" s="2"/>
      <c r="M30" s="2" t="s">
        <v>113</v>
      </c>
      <c r="N30" s="2"/>
      <c r="O30" s="2"/>
      <c r="P30" s="2"/>
      <c r="Q30" s="2"/>
      <c r="R30" s="2"/>
      <c r="S30" s="2" t="s">
        <v>86</v>
      </c>
      <c r="T30" s="2"/>
      <c r="U30" s="2"/>
      <c r="V30" s="2"/>
      <c r="W30" s="2"/>
      <c r="X30" s="2"/>
      <c r="Y30" s="2" t="s">
        <v>231</v>
      </c>
      <c r="Z30" s="2"/>
      <c r="AA30" s="2"/>
      <c r="AB30" s="2"/>
      <c r="AC30" s="2"/>
      <c r="AD30" s="2"/>
      <c r="AE30" s="9">
        <v>4667</v>
      </c>
      <c r="AF30" s="9"/>
      <c r="AH30" s="2"/>
      <c r="AI30" s="2"/>
      <c r="AJ30" s="2"/>
      <c r="AK30" s="9">
        <v>4665</v>
      </c>
      <c r="AL30" s="9"/>
      <c r="AN30" s="2"/>
      <c r="AO30" s="2"/>
      <c r="AP30" s="2"/>
      <c r="AQ30" s="9">
        <v>4463</v>
      </c>
      <c r="AR30" s="9"/>
      <c r="AT30" s="2"/>
      <c r="AU30" s="2"/>
      <c r="AV30" s="2"/>
      <c r="AW30" s="10">
        <v>2.8</v>
      </c>
      <c r="AX30" s="10"/>
    </row>
  </sheetData>
  <sheetProtection selectLockedCells="1" selectUnlockedCells="1"/>
  <mergeCells count="476">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F9"/>
    <mergeCell ref="AH9:AJ9"/>
    <mergeCell ref="AK9:AL9"/>
    <mergeCell ref="AN9:AP9"/>
    <mergeCell ref="AQ9:AR9"/>
    <mergeCell ref="AT9:AV9"/>
    <mergeCell ref="AW9:AX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N10:AP10"/>
    <mergeCell ref="AQ10:AS10"/>
    <mergeCell ref="AT10:AV10"/>
    <mergeCell ref="AW10:AY10"/>
    <mergeCell ref="A11:C11"/>
    <mergeCell ref="D11:F11"/>
    <mergeCell ref="G11:I11"/>
    <mergeCell ref="J11:L11"/>
    <mergeCell ref="M11:O11"/>
    <mergeCell ref="P11:R11"/>
    <mergeCell ref="S11:U11"/>
    <mergeCell ref="V11:X11"/>
    <mergeCell ref="Y11:AA11"/>
    <mergeCell ref="AB11:AD11"/>
    <mergeCell ref="AE11:AG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F18"/>
    <mergeCell ref="AH18:AJ18"/>
    <mergeCell ref="AK18:AL18"/>
    <mergeCell ref="AN18:AP18"/>
    <mergeCell ref="AQ18:AR18"/>
    <mergeCell ref="AT18:AV18"/>
    <mergeCell ref="AW18:AX18"/>
    <mergeCell ref="A19:C19"/>
    <mergeCell ref="D19:F19"/>
    <mergeCell ref="G19:I19"/>
    <mergeCell ref="J19:L19"/>
    <mergeCell ref="M19:O19"/>
    <mergeCell ref="P19:R19"/>
    <mergeCell ref="S19:U19"/>
    <mergeCell ref="V19:X19"/>
    <mergeCell ref="Y19:AA19"/>
    <mergeCell ref="AB19:AD19"/>
    <mergeCell ref="AE19:AF19"/>
    <mergeCell ref="AH19:AJ19"/>
    <mergeCell ref="AK19:AL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F21"/>
    <mergeCell ref="AH21:AJ21"/>
    <mergeCell ref="AK21:AL21"/>
    <mergeCell ref="AN21:AP21"/>
    <mergeCell ref="AQ21:AR21"/>
    <mergeCell ref="AT21:AV21"/>
    <mergeCell ref="AW21:AX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F24"/>
    <mergeCell ref="AH24:AJ24"/>
    <mergeCell ref="AK24:AL24"/>
    <mergeCell ref="AN24:AP24"/>
    <mergeCell ref="AQ24:AR24"/>
    <mergeCell ref="AT24:AV24"/>
    <mergeCell ref="AW24:AX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F26"/>
    <mergeCell ref="AH26:AJ26"/>
    <mergeCell ref="AK26:AL26"/>
    <mergeCell ref="AN26:AP26"/>
    <mergeCell ref="AQ26:AR26"/>
    <mergeCell ref="AT26:AV26"/>
    <mergeCell ref="AW26:AX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F28"/>
    <mergeCell ref="AH28:AJ28"/>
    <mergeCell ref="AK28:AL28"/>
    <mergeCell ref="AN28:AP28"/>
    <mergeCell ref="AQ28:AR28"/>
    <mergeCell ref="AT28:AV28"/>
    <mergeCell ref="AW28:AX28"/>
    <mergeCell ref="A29:C29"/>
    <mergeCell ref="D29:F29"/>
    <mergeCell ref="G29:I29"/>
    <mergeCell ref="J29:L29"/>
    <mergeCell ref="M29:O29"/>
    <mergeCell ref="P29:R29"/>
    <mergeCell ref="S29:U29"/>
    <mergeCell ref="V29:X29"/>
    <mergeCell ref="Y29:AA29"/>
    <mergeCell ref="AB29:AD29"/>
    <mergeCell ref="AE29:AF29"/>
    <mergeCell ref="AH29:AJ29"/>
    <mergeCell ref="AK29:AL29"/>
    <mergeCell ref="AN29:AP29"/>
    <mergeCell ref="AQ29:AR29"/>
    <mergeCell ref="AT29:AV29"/>
    <mergeCell ref="AW29:AX29"/>
    <mergeCell ref="A30:C30"/>
    <mergeCell ref="D30:F30"/>
    <mergeCell ref="G30:I30"/>
    <mergeCell ref="J30:L30"/>
    <mergeCell ref="M30:O30"/>
    <mergeCell ref="P30:R30"/>
    <mergeCell ref="S30:U30"/>
    <mergeCell ref="V30:X30"/>
    <mergeCell ref="Y30:AA30"/>
    <mergeCell ref="AB30:AD30"/>
    <mergeCell ref="AE30:AF30"/>
    <mergeCell ref="AH30:AJ30"/>
    <mergeCell ref="AK30:AL30"/>
    <mergeCell ref="AN30:AP30"/>
    <mergeCell ref="AQ30:AR30"/>
    <mergeCell ref="AT30:AV30"/>
    <mergeCell ref="AW30:AX3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AY29"/>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0" ht="15">
      <c r="A4" s="2" t="s">
        <v>232</v>
      </c>
      <c r="B4" s="2"/>
      <c r="C4" s="2"/>
      <c r="D4" s="2"/>
      <c r="E4" s="2"/>
      <c r="F4" s="2"/>
      <c r="G4" s="2"/>
      <c r="H4" s="2"/>
      <c r="I4" s="2"/>
      <c r="J4" s="2"/>
      <c r="K4" s="2"/>
      <c r="L4" s="2"/>
      <c r="M4" s="2" t="s">
        <v>107</v>
      </c>
      <c r="N4" s="2"/>
      <c r="O4" s="2"/>
      <c r="P4" s="2"/>
      <c r="Q4" s="2"/>
      <c r="R4" s="2"/>
      <c r="S4" s="2" t="s">
        <v>154</v>
      </c>
      <c r="T4" s="2"/>
      <c r="U4" s="2"/>
      <c r="V4" s="2"/>
      <c r="W4" s="2"/>
      <c r="X4" s="2"/>
      <c r="Y4" s="2" t="s">
        <v>230</v>
      </c>
      <c r="Z4" s="2"/>
      <c r="AA4" s="2"/>
      <c r="AB4" s="2"/>
      <c r="AC4" s="2"/>
      <c r="AD4" s="2"/>
      <c r="AE4" s="9">
        <v>7000</v>
      </c>
      <c r="AF4" s="9"/>
      <c r="AH4" s="2"/>
      <c r="AI4" s="2"/>
      <c r="AJ4" s="2"/>
      <c r="AK4" s="9">
        <v>7000</v>
      </c>
      <c r="AL4" s="9"/>
      <c r="AN4" s="2"/>
      <c r="AO4" s="2"/>
      <c r="AP4" s="2"/>
      <c r="AQ4" s="9">
        <v>6647</v>
      </c>
      <c r="AR4" s="9"/>
      <c r="AT4" s="2"/>
      <c r="AU4" s="2"/>
      <c r="AV4" s="2"/>
      <c r="AW4" s="10">
        <v>4.2</v>
      </c>
      <c r="AX4" s="10"/>
    </row>
    <row r="5" spans="1:50" ht="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9">
        <v>21000</v>
      </c>
      <c r="AF5" s="9"/>
      <c r="AH5" s="2"/>
      <c r="AI5" s="2"/>
      <c r="AJ5" s="2"/>
      <c r="AK5" s="9">
        <v>20967</v>
      </c>
      <c r="AL5" s="9"/>
      <c r="AN5" s="2"/>
      <c r="AO5" s="2"/>
      <c r="AP5" s="2"/>
      <c r="AQ5" s="9">
        <v>19973</v>
      </c>
      <c r="AR5" s="9"/>
      <c r="AT5" s="2"/>
      <c r="AU5" s="2"/>
      <c r="AV5" s="2"/>
      <c r="AW5" s="10">
        <v>12.6</v>
      </c>
      <c r="AX5" s="10"/>
    </row>
    <row r="6" spans="1:51" ht="15">
      <c r="A6" s="6" t="s">
        <v>233</v>
      </c>
      <c r="B6" s="6"/>
      <c r="C6" s="6"/>
      <c r="D6" s="2"/>
      <c r="E6" s="2"/>
      <c r="F6" s="2"/>
      <c r="G6" s="2" t="s">
        <v>234</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0" ht="15">
      <c r="A7" s="2" t="s">
        <v>25</v>
      </c>
      <c r="B7" s="2"/>
      <c r="C7" s="2"/>
      <c r="D7" s="2"/>
      <c r="E7" s="2"/>
      <c r="F7" s="2"/>
      <c r="G7" s="2"/>
      <c r="H7" s="2"/>
      <c r="I7" s="2"/>
      <c r="J7" s="2"/>
      <c r="K7" s="2"/>
      <c r="L7" s="2"/>
      <c r="M7" s="2" t="s">
        <v>46</v>
      </c>
      <c r="N7" s="2"/>
      <c r="O7" s="2"/>
      <c r="P7" s="2"/>
      <c r="Q7" s="2"/>
      <c r="R7" s="2"/>
      <c r="S7" s="2" t="s">
        <v>47</v>
      </c>
      <c r="T7" s="2"/>
      <c r="U7" s="2"/>
      <c r="V7" s="2"/>
      <c r="W7" s="2"/>
      <c r="X7" s="2"/>
      <c r="Y7" s="2" t="s">
        <v>235</v>
      </c>
      <c r="Z7" s="2"/>
      <c r="AA7" s="2"/>
      <c r="AB7" s="2"/>
      <c r="AC7" s="2"/>
      <c r="AD7" s="2"/>
      <c r="AE7" s="9">
        <v>8174</v>
      </c>
      <c r="AF7" s="9"/>
      <c r="AH7" s="2"/>
      <c r="AI7" s="2"/>
      <c r="AJ7" s="2"/>
      <c r="AK7" s="9">
        <v>8118</v>
      </c>
      <c r="AL7" s="9"/>
      <c r="AN7" s="2"/>
      <c r="AO7" s="2"/>
      <c r="AP7" s="2"/>
      <c r="AQ7" s="9">
        <v>8174</v>
      </c>
      <c r="AR7" s="9"/>
      <c r="AT7" s="2"/>
      <c r="AU7" s="2"/>
      <c r="AV7" s="2"/>
      <c r="AW7" s="10">
        <v>5.1</v>
      </c>
      <c r="AX7" s="10"/>
    </row>
    <row r="8" spans="1:51"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5">
      <c r="A9" s="12" t="s">
        <v>236</v>
      </c>
      <c r="B9" s="12"/>
      <c r="C9" s="12"/>
      <c r="D9" s="2"/>
      <c r="E9" s="2"/>
      <c r="F9" s="2"/>
      <c r="G9" s="2" t="s">
        <v>237</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t="s">
        <v>238</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9">
        <v>9</v>
      </c>
      <c r="AL10" s="9"/>
      <c r="AN10" s="2"/>
      <c r="AO10" s="2"/>
      <c r="AP10" s="2"/>
      <c r="AQ10" s="9">
        <v>26</v>
      </c>
      <c r="AR10" s="9"/>
      <c r="AT10" s="2"/>
      <c r="AU10" s="2"/>
      <c r="AV10" s="2"/>
      <c r="AW10" s="8" t="s">
        <v>38</v>
      </c>
      <c r="AX10" s="8"/>
    </row>
    <row r="11" spans="1:50" ht="15">
      <c r="A11" s="2" t="s">
        <v>239</v>
      </c>
      <c r="B11" s="2"/>
      <c r="C11" s="2"/>
      <c r="D11" s="2"/>
      <c r="E11" s="2"/>
      <c r="F11" s="2"/>
      <c r="G11" s="2"/>
      <c r="H11" s="2"/>
      <c r="I11" s="2"/>
      <c r="J11" s="2"/>
      <c r="K11" s="2"/>
      <c r="L11" s="2"/>
      <c r="M11" s="2"/>
      <c r="N11" s="2"/>
      <c r="O11" s="2"/>
      <c r="P11" s="2"/>
      <c r="Q11" s="2"/>
      <c r="R11" s="2"/>
      <c r="S11" s="2"/>
      <c r="T11" s="2"/>
      <c r="U11" s="2"/>
      <c r="V11" s="2"/>
      <c r="W11" s="2"/>
      <c r="X11" s="2"/>
      <c r="Y11" s="2" t="s">
        <v>240</v>
      </c>
      <c r="Z11" s="2"/>
      <c r="AA11" s="2"/>
      <c r="AB11" s="2"/>
      <c r="AC11" s="2"/>
      <c r="AD11" s="2"/>
      <c r="AE11" s="2"/>
      <c r="AF11" s="2"/>
      <c r="AG11" s="2"/>
      <c r="AH11" s="2"/>
      <c r="AI11" s="2"/>
      <c r="AJ11" s="2"/>
      <c r="AK11" s="9">
        <v>82</v>
      </c>
      <c r="AL11" s="9"/>
      <c r="AN11" s="2"/>
      <c r="AO11" s="2"/>
      <c r="AP11" s="2"/>
      <c r="AQ11" s="9">
        <v>12</v>
      </c>
      <c r="AR11" s="9"/>
      <c r="AT11" s="2"/>
      <c r="AU11" s="2"/>
      <c r="AV11" s="2"/>
      <c r="AW11" s="8" t="s">
        <v>38</v>
      </c>
      <c r="AX11" s="8"/>
    </row>
    <row r="12" spans="1:50"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9">
        <v>91</v>
      </c>
      <c r="AL12" s="9"/>
      <c r="AN12" s="2"/>
      <c r="AO12" s="2"/>
      <c r="AP12" s="2"/>
      <c r="AQ12" s="9">
        <v>38</v>
      </c>
      <c r="AR12" s="9"/>
      <c r="AT12" s="2"/>
      <c r="AU12" s="2"/>
      <c r="AV12" s="2"/>
      <c r="AW12" s="8" t="s">
        <v>38</v>
      </c>
      <c r="AX12" s="8"/>
    </row>
    <row r="13" spans="1:51" ht="15">
      <c r="A13" s="6" t="s">
        <v>241</v>
      </c>
      <c r="B13" s="6"/>
      <c r="C13" s="6"/>
      <c r="D13" s="2"/>
      <c r="E13" s="2"/>
      <c r="F13" s="2"/>
      <c r="G13" s="2" t="s">
        <v>242</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0" ht="15">
      <c r="A14" s="2" t="s">
        <v>25</v>
      </c>
      <c r="B14" s="2"/>
      <c r="C14" s="2"/>
      <c r="D14" s="2"/>
      <c r="E14" s="2"/>
      <c r="F14" s="2"/>
      <c r="G14" s="2"/>
      <c r="H14" s="2"/>
      <c r="I14" s="2"/>
      <c r="J14" s="2"/>
      <c r="K14" s="2"/>
      <c r="L14" s="2"/>
      <c r="M14" s="2" t="s">
        <v>74</v>
      </c>
      <c r="N14" s="2"/>
      <c r="O14" s="2"/>
      <c r="P14" s="2"/>
      <c r="Q14" s="2"/>
      <c r="R14" s="2"/>
      <c r="S14" s="2" t="s">
        <v>75</v>
      </c>
      <c r="T14" s="2"/>
      <c r="U14" s="2"/>
      <c r="V14" s="2"/>
      <c r="W14" s="2"/>
      <c r="X14" s="2"/>
      <c r="Y14" s="2" t="s">
        <v>243</v>
      </c>
      <c r="Z14" s="2"/>
      <c r="AA14" s="2"/>
      <c r="AB14" s="2"/>
      <c r="AC14" s="2"/>
      <c r="AD14" s="2"/>
      <c r="AE14" s="9">
        <v>286</v>
      </c>
      <c r="AF14" s="9"/>
      <c r="AH14" s="2"/>
      <c r="AI14" s="2"/>
      <c r="AJ14" s="2"/>
      <c r="AK14" s="9">
        <v>275</v>
      </c>
      <c r="AL14" s="9"/>
      <c r="AN14" s="2"/>
      <c r="AO14" s="2"/>
      <c r="AP14" s="2"/>
      <c r="AQ14" s="9">
        <v>284</v>
      </c>
      <c r="AR14" s="9"/>
      <c r="AT14" s="2"/>
      <c r="AU14" s="2"/>
      <c r="AV14" s="2"/>
      <c r="AW14" s="10">
        <v>0.2</v>
      </c>
      <c r="AX14" s="10"/>
    </row>
    <row r="15" spans="1:51" ht="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1" ht="15">
      <c r="A16" s="6" t="s">
        <v>244</v>
      </c>
      <c r="B16" s="6"/>
      <c r="C16" s="6"/>
      <c r="D16" s="2"/>
      <c r="E16" s="2"/>
      <c r="F16" s="2"/>
      <c r="G16" s="2" t="s">
        <v>245</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0" ht="15">
      <c r="A17" s="2" t="s">
        <v>25</v>
      </c>
      <c r="B17" s="2"/>
      <c r="C17" s="2"/>
      <c r="D17" s="2"/>
      <c r="E17" s="2"/>
      <c r="F17" s="2"/>
      <c r="G17" s="2"/>
      <c r="H17" s="2"/>
      <c r="I17" s="2"/>
      <c r="J17" s="2"/>
      <c r="K17" s="2"/>
      <c r="L17" s="2"/>
      <c r="M17" s="2" t="s">
        <v>246</v>
      </c>
      <c r="N17" s="2"/>
      <c r="O17" s="2"/>
      <c r="P17" s="2"/>
      <c r="Q17" s="2"/>
      <c r="R17" s="2"/>
      <c r="S17" s="2" t="s">
        <v>154</v>
      </c>
      <c r="T17" s="2"/>
      <c r="U17" s="2"/>
      <c r="V17" s="2"/>
      <c r="W17" s="2"/>
      <c r="X17" s="2"/>
      <c r="Y17" s="2" t="s">
        <v>247</v>
      </c>
      <c r="Z17" s="2"/>
      <c r="AA17" s="2"/>
      <c r="AB17" s="2"/>
      <c r="AC17" s="2"/>
      <c r="AD17" s="2"/>
      <c r="AE17" s="9">
        <v>7000</v>
      </c>
      <c r="AF17" s="9"/>
      <c r="AH17" s="2"/>
      <c r="AI17" s="2"/>
      <c r="AJ17" s="2"/>
      <c r="AK17" s="9">
        <v>6908</v>
      </c>
      <c r="AL17" s="9"/>
      <c r="AN17" s="2"/>
      <c r="AO17" s="2"/>
      <c r="AP17" s="2"/>
      <c r="AQ17" s="9">
        <v>5476</v>
      </c>
      <c r="AR17" s="9"/>
      <c r="AT17" s="2"/>
      <c r="AU17" s="2"/>
      <c r="AV17" s="2"/>
      <c r="AW17" s="10">
        <v>3.4</v>
      </c>
      <c r="AX17" s="10"/>
    </row>
    <row r="18" spans="1:51"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ht="15">
      <c r="A19" s="6" t="s">
        <v>248</v>
      </c>
      <c r="B19" s="6"/>
      <c r="C19" s="6"/>
      <c r="D19" s="2"/>
      <c r="E19" s="2"/>
      <c r="F19" s="2"/>
      <c r="G19" s="2" t="s">
        <v>249</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0" ht="15">
      <c r="A20" s="2" t="s">
        <v>25</v>
      </c>
      <c r="B20" s="2"/>
      <c r="C20" s="2"/>
      <c r="D20" s="2"/>
      <c r="E20" s="2"/>
      <c r="F20" s="2"/>
      <c r="G20" s="2"/>
      <c r="H20" s="2"/>
      <c r="I20" s="2"/>
      <c r="J20" s="2"/>
      <c r="K20" s="2"/>
      <c r="L20" s="2"/>
      <c r="M20" s="2" t="s">
        <v>61</v>
      </c>
      <c r="N20" s="2"/>
      <c r="O20" s="2"/>
      <c r="P20" s="2"/>
      <c r="Q20" s="2"/>
      <c r="R20" s="2"/>
      <c r="S20" s="2" t="s">
        <v>123</v>
      </c>
      <c r="T20" s="2"/>
      <c r="U20" s="2"/>
      <c r="V20" s="2"/>
      <c r="W20" s="2"/>
      <c r="X20" s="2"/>
      <c r="Y20" s="2" t="s">
        <v>250</v>
      </c>
      <c r="Z20" s="2"/>
      <c r="AA20" s="2"/>
      <c r="AB20" s="2"/>
      <c r="AC20" s="2"/>
      <c r="AD20" s="2"/>
      <c r="AE20" s="9">
        <v>477</v>
      </c>
      <c r="AF20" s="9"/>
      <c r="AH20" s="2"/>
      <c r="AI20" s="2"/>
      <c r="AJ20" s="2"/>
      <c r="AK20" s="9">
        <v>477</v>
      </c>
      <c r="AL20" s="9"/>
      <c r="AN20" s="2"/>
      <c r="AO20" s="2"/>
      <c r="AP20" s="2"/>
      <c r="AQ20" s="9">
        <v>479</v>
      </c>
      <c r="AR20" s="9"/>
      <c r="AT20" s="2"/>
      <c r="AU20" s="2"/>
      <c r="AV20" s="2"/>
      <c r="AW20" s="10">
        <v>0.30000000000000004</v>
      </c>
      <c r="AX20" s="10"/>
    </row>
    <row r="21" spans="1:51" ht="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ht="15">
      <c r="A22" s="6" t="s">
        <v>251</v>
      </c>
      <c r="B22" s="6"/>
      <c r="C22" s="6"/>
      <c r="D22" s="2"/>
      <c r="E22" s="2"/>
      <c r="F22" s="2"/>
      <c r="G22" s="2" t="s">
        <v>252</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0" ht="15">
      <c r="A23" s="2" t="s">
        <v>25</v>
      </c>
      <c r="B23" s="2"/>
      <c r="C23" s="2"/>
      <c r="D23" s="2"/>
      <c r="E23" s="2"/>
      <c r="F23" s="2"/>
      <c r="G23" s="2"/>
      <c r="H23" s="2"/>
      <c r="I23" s="2"/>
      <c r="J23" s="2"/>
      <c r="K23" s="2"/>
      <c r="L23" s="2"/>
      <c r="M23" s="2" t="s">
        <v>253</v>
      </c>
      <c r="N23" s="2"/>
      <c r="O23" s="2"/>
      <c r="P23" s="2"/>
      <c r="Q23" s="2"/>
      <c r="R23" s="2"/>
      <c r="S23" s="2" t="s">
        <v>152</v>
      </c>
      <c r="T23" s="2"/>
      <c r="U23" s="2"/>
      <c r="V23" s="2"/>
      <c r="W23" s="2"/>
      <c r="X23" s="2"/>
      <c r="Y23" s="2" t="s">
        <v>254</v>
      </c>
      <c r="Z23" s="2"/>
      <c r="AA23" s="2"/>
      <c r="AB23" s="2"/>
      <c r="AC23" s="2"/>
      <c r="AD23" s="2"/>
      <c r="AE23" s="9">
        <v>433</v>
      </c>
      <c r="AF23" s="9"/>
      <c r="AH23" s="2"/>
      <c r="AI23" s="2"/>
      <c r="AJ23" s="2"/>
      <c r="AK23" s="9">
        <v>399</v>
      </c>
      <c r="AL23" s="9"/>
      <c r="AN23" s="2"/>
      <c r="AO23" s="2"/>
      <c r="AP23" s="2"/>
      <c r="AQ23" s="9">
        <v>434</v>
      </c>
      <c r="AR23" s="9"/>
      <c r="AT23" s="2"/>
      <c r="AU23" s="2"/>
      <c r="AV23" s="2"/>
      <c r="AW23" s="10">
        <v>0.30000000000000004</v>
      </c>
      <c r="AX23" s="10"/>
    </row>
    <row r="24" spans="1:51"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1" t="s">
        <v>255</v>
      </c>
      <c r="B25" s="1"/>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7">
        <v>306683</v>
      </c>
      <c r="AF25" s="7"/>
      <c r="AH25" s="2"/>
      <c r="AI25" s="2"/>
      <c r="AJ25" s="2"/>
      <c r="AK25" s="7">
        <v>307768</v>
      </c>
      <c r="AL25" s="7"/>
      <c r="AN25" s="2"/>
      <c r="AO25" s="2"/>
      <c r="AP25" s="2"/>
      <c r="AQ25" s="7">
        <v>272240</v>
      </c>
      <c r="AR25" s="7"/>
      <c r="AT25" s="2"/>
      <c r="AU25" s="2"/>
      <c r="AV25" s="2"/>
      <c r="AW25" s="8" t="s">
        <v>256</v>
      </c>
      <c r="AX25" s="8"/>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15">
      <c r="A27" s="1" t="s">
        <v>257</v>
      </c>
      <c r="B27" s="1"/>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5">
      <c r="A28" s="6" t="s">
        <v>258</v>
      </c>
      <c r="B28" s="6"/>
      <c r="C28" s="6"/>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0" ht="15">
      <c r="A29" s="2" t="s">
        <v>259</v>
      </c>
      <c r="B29" s="2"/>
      <c r="C29" s="2"/>
      <c r="D29" s="2"/>
      <c r="E29" s="2"/>
      <c r="F29" s="2"/>
      <c r="G29" s="2"/>
      <c r="H29" s="2"/>
      <c r="I29" s="2"/>
      <c r="J29" s="2"/>
      <c r="K29" s="2"/>
      <c r="L29" s="2"/>
      <c r="M29" s="2" t="s">
        <v>260</v>
      </c>
      <c r="N29" s="2"/>
      <c r="O29" s="2"/>
      <c r="P29" s="2"/>
      <c r="Q29" s="2"/>
      <c r="R29" s="2"/>
      <c r="S29" s="2"/>
      <c r="T29" s="2"/>
      <c r="U29" s="2"/>
      <c r="V29" s="2"/>
      <c r="W29" s="2"/>
      <c r="X29" s="2"/>
      <c r="Y29" s="2" t="s">
        <v>261</v>
      </c>
      <c r="Z29" s="2"/>
      <c r="AA29" s="2"/>
      <c r="AB29" s="2"/>
      <c r="AC29" s="2"/>
      <c r="AD29" s="2"/>
      <c r="AE29" s="7">
        <v>11080</v>
      </c>
      <c r="AF29" s="7"/>
      <c r="AH29" s="2"/>
      <c r="AI29" s="2"/>
      <c r="AJ29" s="2"/>
      <c r="AK29" s="2" t="s">
        <v>262</v>
      </c>
      <c r="AL29" s="2"/>
      <c r="AM29" s="2"/>
      <c r="AN29" s="2"/>
      <c r="AO29" s="2"/>
      <c r="AP29" s="2"/>
      <c r="AQ29" s="7">
        <v>10006</v>
      </c>
      <c r="AR29" s="7"/>
      <c r="AT29" s="2"/>
      <c r="AU29" s="2"/>
      <c r="AV29" s="2"/>
      <c r="AW29" s="8" t="s">
        <v>263</v>
      </c>
      <c r="AX29" s="8"/>
    </row>
  </sheetData>
  <sheetProtection selectLockedCells="1" selectUnlockedCells="1"/>
  <mergeCells count="459">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F4"/>
    <mergeCell ref="AH4:AJ4"/>
    <mergeCell ref="AK4:AL4"/>
    <mergeCell ref="AN4:AP4"/>
    <mergeCell ref="AQ4:AR4"/>
    <mergeCell ref="AT4:AV4"/>
    <mergeCell ref="AW4:AX4"/>
    <mergeCell ref="A5:C5"/>
    <mergeCell ref="D5:F5"/>
    <mergeCell ref="G5:I5"/>
    <mergeCell ref="J5:L5"/>
    <mergeCell ref="M5:O5"/>
    <mergeCell ref="P5:R5"/>
    <mergeCell ref="S5:U5"/>
    <mergeCell ref="V5:X5"/>
    <mergeCell ref="Y5:AA5"/>
    <mergeCell ref="AB5:AD5"/>
    <mergeCell ref="AE5:AF5"/>
    <mergeCell ref="AH5:AJ5"/>
    <mergeCell ref="AK5:AL5"/>
    <mergeCell ref="AN5:AP5"/>
    <mergeCell ref="AQ5:AR5"/>
    <mergeCell ref="AT5:AV5"/>
    <mergeCell ref="AW5:AX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I7"/>
    <mergeCell ref="J7:L7"/>
    <mergeCell ref="M7:O7"/>
    <mergeCell ref="P7:R7"/>
    <mergeCell ref="S7:U7"/>
    <mergeCell ref="V7:X7"/>
    <mergeCell ref="Y7:AA7"/>
    <mergeCell ref="AB7:AD7"/>
    <mergeCell ref="AE7:AF7"/>
    <mergeCell ref="AH7:AJ7"/>
    <mergeCell ref="AK7:AL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G8"/>
    <mergeCell ref="AH8:AJ8"/>
    <mergeCell ref="AK8:AM8"/>
    <mergeCell ref="AN8:AP8"/>
    <mergeCell ref="AQ8:AS8"/>
    <mergeCell ref="AT8:AV8"/>
    <mergeCell ref="AW8:AY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G10"/>
    <mergeCell ref="AH10:AJ10"/>
    <mergeCell ref="AK10:AL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L11"/>
    <mergeCell ref="AN11:AP11"/>
    <mergeCell ref="AQ11:AR11"/>
    <mergeCell ref="AT11:AV11"/>
    <mergeCell ref="AW11:AX11"/>
    <mergeCell ref="A12:C12"/>
    <mergeCell ref="D12:F12"/>
    <mergeCell ref="G12:I12"/>
    <mergeCell ref="J12:L12"/>
    <mergeCell ref="M12:O12"/>
    <mergeCell ref="P12:R12"/>
    <mergeCell ref="S12:U12"/>
    <mergeCell ref="V12:X12"/>
    <mergeCell ref="Y12:AA12"/>
    <mergeCell ref="AB12:AD12"/>
    <mergeCell ref="AE12:AG12"/>
    <mergeCell ref="AH12:AJ12"/>
    <mergeCell ref="AK12:AL12"/>
    <mergeCell ref="AN12:AP12"/>
    <mergeCell ref="AQ12:AR12"/>
    <mergeCell ref="AT12:AV12"/>
    <mergeCell ref="AW12:AX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P13"/>
    <mergeCell ref="AQ13:AS13"/>
    <mergeCell ref="AT13:AV13"/>
    <mergeCell ref="AW13:AY13"/>
    <mergeCell ref="A14:C14"/>
    <mergeCell ref="D14:F14"/>
    <mergeCell ref="G14:I14"/>
    <mergeCell ref="J14:L14"/>
    <mergeCell ref="M14:O14"/>
    <mergeCell ref="P14:R14"/>
    <mergeCell ref="S14:U14"/>
    <mergeCell ref="V14:X14"/>
    <mergeCell ref="Y14:AA14"/>
    <mergeCell ref="AB14:AD14"/>
    <mergeCell ref="AE14:AF14"/>
    <mergeCell ref="AH14:AJ14"/>
    <mergeCell ref="AK14:AL14"/>
    <mergeCell ref="AN14:AP14"/>
    <mergeCell ref="AQ14:AR14"/>
    <mergeCell ref="AT14:AV14"/>
    <mergeCell ref="AW14:AX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G16"/>
    <mergeCell ref="AH16:AJ16"/>
    <mergeCell ref="AK16:AM16"/>
    <mergeCell ref="AN16:AP16"/>
    <mergeCell ref="AQ16:AS16"/>
    <mergeCell ref="AT16:AV16"/>
    <mergeCell ref="AW16:AY16"/>
    <mergeCell ref="A17:C17"/>
    <mergeCell ref="D17:F17"/>
    <mergeCell ref="G17:I17"/>
    <mergeCell ref="J17:L17"/>
    <mergeCell ref="M17:O17"/>
    <mergeCell ref="P17:R17"/>
    <mergeCell ref="S17:U17"/>
    <mergeCell ref="V17:X17"/>
    <mergeCell ref="Y17:AA17"/>
    <mergeCell ref="AB17:AD17"/>
    <mergeCell ref="AE17:AF17"/>
    <mergeCell ref="AH17:AJ17"/>
    <mergeCell ref="AK17:AL17"/>
    <mergeCell ref="AN17:AP17"/>
    <mergeCell ref="AQ17:AR17"/>
    <mergeCell ref="AT17:AV17"/>
    <mergeCell ref="AW17:AX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20:C20"/>
    <mergeCell ref="D20:F20"/>
    <mergeCell ref="G20:I20"/>
    <mergeCell ref="J20:L20"/>
    <mergeCell ref="M20:O20"/>
    <mergeCell ref="P20:R20"/>
    <mergeCell ref="S20:U20"/>
    <mergeCell ref="V20:X20"/>
    <mergeCell ref="Y20:AA20"/>
    <mergeCell ref="AB20:AD20"/>
    <mergeCell ref="AE20:AF20"/>
    <mergeCell ref="AH20:AJ20"/>
    <mergeCell ref="AK20:AL20"/>
    <mergeCell ref="AN20:AP20"/>
    <mergeCell ref="AQ20:AR20"/>
    <mergeCell ref="AT20:AV20"/>
    <mergeCell ref="AW20:AX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N22:AP22"/>
    <mergeCell ref="AQ22:AS22"/>
    <mergeCell ref="AT22:AV22"/>
    <mergeCell ref="AW22:AY22"/>
    <mergeCell ref="A23:C23"/>
    <mergeCell ref="D23:F23"/>
    <mergeCell ref="G23:I23"/>
    <mergeCell ref="J23:L23"/>
    <mergeCell ref="M23:O23"/>
    <mergeCell ref="P23:R23"/>
    <mergeCell ref="S23:U23"/>
    <mergeCell ref="V23:X23"/>
    <mergeCell ref="Y23:AA23"/>
    <mergeCell ref="AB23:AD23"/>
    <mergeCell ref="AE23:AF23"/>
    <mergeCell ref="AH23:AJ23"/>
    <mergeCell ref="AK23:AL23"/>
    <mergeCell ref="AN23:AP23"/>
    <mergeCell ref="AQ23:AR23"/>
    <mergeCell ref="AT23:AV23"/>
    <mergeCell ref="AW23:AX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 ref="A27:C27"/>
    <mergeCell ref="D27:F27"/>
    <mergeCell ref="G27:I27"/>
    <mergeCell ref="J27:L27"/>
    <mergeCell ref="M27:O27"/>
    <mergeCell ref="P27:R27"/>
    <mergeCell ref="S27:U27"/>
    <mergeCell ref="V27:X27"/>
    <mergeCell ref="Y27:AA27"/>
    <mergeCell ref="AB27:AD27"/>
    <mergeCell ref="AE27:AG27"/>
    <mergeCell ref="AH27:AJ27"/>
    <mergeCell ref="AK27:AM27"/>
    <mergeCell ref="AN27:AP27"/>
    <mergeCell ref="AQ27:AS27"/>
    <mergeCell ref="AT27:AV27"/>
    <mergeCell ref="AW27:AY27"/>
    <mergeCell ref="A28:C28"/>
    <mergeCell ref="D28:F28"/>
    <mergeCell ref="G28:I28"/>
    <mergeCell ref="J28:L28"/>
    <mergeCell ref="M28:O28"/>
    <mergeCell ref="P28:R28"/>
    <mergeCell ref="S28:U28"/>
    <mergeCell ref="V28:X28"/>
    <mergeCell ref="Y28:AA28"/>
    <mergeCell ref="AB28:AD28"/>
    <mergeCell ref="AE28:AG28"/>
    <mergeCell ref="AH28:AJ28"/>
    <mergeCell ref="AK28:AM28"/>
    <mergeCell ref="AN28:AP28"/>
    <mergeCell ref="AQ28:AS28"/>
    <mergeCell ref="AT28:AV28"/>
    <mergeCell ref="AW28:AY28"/>
    <mergeCell ref="A29:C29"/>
    <mergeCell ref="D29:F29"/>
    <mergeCell ref="G29:I29"/>
    <mergeCell ref="J29:L29"/>
    <mergeCell ref="M29:O29"/>
    <mergeCell ref="P29:R29"/>
    <mergeCell ref="S29:U29"/>
    <mergeCell ref="V29:X29"/>
    <mergeCell ref="Y29:AA29"/>
    <mergeCell ref="AB29:AD29"/>
    <mergeCell ref="AE29:AF29"/>
    <mergeCell ref="AH29:AJ29"/>
    <mergeCell ref="AK29:AM29"/>
    <mergeCell ref="AN29:AP29"/>
    <mergeCell ref="AQ29:AR29"/>
    <mergeCell ref="AT29:AV29"/>
    <mergeCell ref="AW29:AX29"/>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AY26"/>
  <sheetViews>
    <sheetView workbookViewId="0" topLeftCell="A1">
      <selection activeCell="A1" sqref="A1"/>
    </sheetView>
  </sheetViews>
  <sheetFormatPr defaultColWidth="8.00390625" defaultRowHeight="15"/>
  <cols>
    <col min="1" max="16384" width="8.7109375" style="0" customWidth="1"/>
  </cols>
  <sheetData>
    <row r="3" spans="1:51" ht="39.75" customHeight="1">
      <c r="A3" s="5" t="s">
        <v>13</v>
      </c>
      <c r="B3" s="5"/>
      <c r="C3" s="5"/>
      <c r="D3" s="2"/>
      <c r="E3" s="2"/>
      <c r="F3" s="2"/>
      <c r="G3" s="1" t="s">
        <v>14</v>
      </c>
      <c r="H3" s="1"/>
      <c r="I3" s="1"/>
      <c r="J3" s="2"/>
      <c r="K3" s="2"/>
      <c r="L3" s="2"/>
      <c r="M3" s="1" t="s">
        <v>15</v>
      </c>
      <c r="N3" s="1"/>
      <c r="O3" s="1"/>
      <c r="P3" s="2"/>
      <c r="Q3" s="2"/>
      <c r="R3" s="2"/>
      <c r="S3" s="5" t="s">
        <v>16</v>
      </c>
      <c r="T3" s="5"/>
      <c r="U3" s="5"/>
      <c r="V3" s="2"/>
      <c r="W3" s="2"/>
      <c r="X3" s="2"/>
      <c r="Y3" s="1" t="s">
        <v>17</v>
      </c>
      <c r="Z3" s="1"/>
      <c r="AA3" s="1"/>
      <c r="AB3" s="2"/>
      <c r="AC3" s="2"/>
      <c r="AD3" s="2"/>
      <c r="AE3" s="5" t="s">
        <v>18</v>
      </c>
      <c r="AF3" s="5"/>
      <c r="AG3" s="5"/>
      <c r="AH3" s="2"/>
      <c r="AI3" s="2"/>
      <c r="AJ3" s="2"/>
      <c r="AK3" s="1" t="s">
        <v>19</v>
      </c>
      <c r="AL3" s="1"/>
      <c r="AM3" s="1"/>
      <c r="AN3" s="2"/>
      <c r="AO3" s="2"/>
      <c r="AP3" s="2"/>
      <c r="AQ3" s="1" t="s">
        <v>20</v>
      </c>
      <c r="AR3" s="1"/>
      <c r="AS3" s="1"/>
      <c r="AT3" s="2"/>
      <c r="AU3" s="2"/>
      <c r="AV3" s="2"/>
      <c r="AW3" s="5" t="s">
        <v>21</v>
      </c>
      <c r="AX3" s="5"/>
      <c r="AY3" s="5"/>
    </row>
    <row r="4" spans="1:51"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6" t="s">
        <v>264</v>
      </c>
      <c r="B5" s="6"/>
      <c r="C5" s="6"/>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1:50" ht="15">
      <c r="A6" s="2" t="s">
        <v>265</v>
      </c>
      <c r="B6" s="2"/>
      <c r="C6" s="2"/>
      <c r="D6" s="2"/>
      <c r="E6" s="2"/>
      <c r="F6" s="2"/>
      <c r="G6" s="2"/>
      <c r="H6" s="2"/>
      <c r="I6" s="2"/>
      <c r="J6" s="2"/>
      <c r="K6" s="2"/>
      <c r="L6" s="2"/>
      <c r="M6" s="2" t="s">
        <v>266</v>
      </c>
      <c r="N6" s="2"/>
      <c r="O6" s="2"/>
      <c r="P6" s="2"/>
      <c r="Q6" s="2"/>
      <c r="R6" s="2"/>
      <c r="S6" s="2"/>
      <c r="T6" s="2"/>
      <c r="U6" s="2"/>
      <c r="V6" s="2"/>
      <c r="W6" s="2"/>
      <c r="X6" s="2"/>
      <c r="Y6" s="2" t="s">
        <v>267</v>
      </c>
      <c r="Z6" s="2"/>
      <c r="AA6" s="2"/>
      <c r="AB6" s="2"/>
      <c r="AC6" s="2"/>
      <c r="AD6" s="2"/>
      <c r="AE6" s="9">
        <v>2700</v>
      </c>
      <c r="AF6" s="9"/>
      <c r="AH6" s="2"/>
      <c r="AI6" s="2"/>
      <c r="AJ6" s="2"/>
      <c r="AK6" s="9">
        <v>1779</v>
      </c>
      <c r="AL6" s="9"/>
      <c r="AN6" s="2"/>
      <c r="AO6" s="2"/>
      <c r="AP6" s="2"/>
      <c r="AQ6" s="9">
        <v>1967</v>
      </c>
      <c r="AR6" s="9"/>
      <c r="AT6" s="2"/>
      <c r="AU6" s="2"/>
      <c r="AV6" s="2"/>
      <c r="AW6" s="10">
        <v>1.2</v>
      </c>
      <c r="AX6" s="10"/>
    </row>
    <row r="7" spans="1:50" ht="15">
      <c r="A7" s="2" t="s">
        <v>259</v>
      </c>
      <c r="B7" s="2"/>
      <c r="C7" s="2"/>
      <c r="D7" s="2"/>
      <c r="E7" s="2"/>
      <c r="F7" s="2"/>
      <c r="G7" s="2"/>
      <c r="H7" s="2"/>
      <c r="I7" s="2"/>
      <c r="J7" s="2"/>
      <c r="K7" s="2"/>
      <c r="L7" s="2"/>
      <c r="M7" s="2" t="s">
        <v>266</v>
      </c>
      <c r="N7" s="2"/>
      <c r="O7" s="2"/>
      <c r="P7" s="2"/>
      <c r="Q7" s="2"/>
      <c r="R7" s="2"/>
      <c r="S7" s="2"/>
      <c r="T7" s="2"/>
      <c r="U7" s="2"/>
      <c r="V7" s="2"/>
      <c r="W7" s="2"/>
      <c r="X7" s="2"/>
      <c r="Y7" s="2" t="s">
        <v>267</v>
      </c>
      <c r="Z7" s="2"/>
      <c r="AA7" s="2"/>
      <c r="AB7" s="2"/>
      <c r="AC7" s="2"/>
      <c r="AD7" s="2"/>
      <c r="AE7" s="9">
        <v>2159</v>
      </c>
      <c r="AF7" s="9"/>
      <c r="AH7" s="2"/>
      <c r="AI7" s="2"/>
      <c r="AJ7" s="2"/>
      <c r="AK7" s="2" t="s">
        <v>268</v>
      </c>
      <c r="AL7" s="2"/>
      <c r="AM7" s="2"/>
      <c r="AN7" s="2"/>
      <c r="AO7" s="2"/>
      <c r="AP7" s="2"/>
      <c r="AQ7" s="9">
        <v>1573</v>
      </c>
      <c r="AR7" s="9"/>
      <c r="AT7" s="2"/>
      <c r="AU7" s="2"/>
      <c r="AV7" s="2"/>
      <c r="AW7" s="10">
        <v>1</v>
      </c>
      <c r="AX7" s="10"/>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9">
        <v>4859</v>
      </c>
      <c r="AF8" s="9"/>
      <c r="AH8" s="2"/>
      <c r="AI8" s="2"/>
      <c r="AJ8" s="2"/>
      <c r="AK8" s="9">
        <v>3202</v>
      </c>
      <c r="AL8" s="9"/>
      <c r="AN8" s="2"/>
      <c r="AO8" s="2"/>
      <c r="AP8" s="2"/>
      <c r="AQ8" s="9">
        <v>3540</v>
      </c>
      <c r="AR8" s="9"/>
      <c r="AT8" s="2"/>
      <c r="AU8" s="2"/>
      <c r="AV8" s="2"/>
      <c r="AW8" s="10">
        <v>2.2</v>
      </c>
      <c r="AX8" s="10"/>
    </row>
    <row r="9" spans="1:51" ht="15">
      <c r="A9" s="6" t="s">
        <v>269</v>
      </c>
      <c r="B9" s="6"/>
      <c r="C9" s="6"/>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0" ht="15">
      <c r="A10" s="2"/>
      <c r="B10" s="2"/>
      <c r="C10" s="2"/>
      <c r="D10" s="2"/>
      <c r="E10" s="2"/>
      <c r="F10" s="2"/>
      <c r="G10" s="2"/>
      <c r="H10" s="2"/>
      <c r="I10" s="2"/>
      <c r="J10" s="2"/>
      <c r="K10" s="2"/>
      <c r="L10" s="2"/>
      <c r="M10" s="2" t="s">
        <v>270</v>
      </c>
      <c r="N10" s="2"/>
      <c r="O10" s="2"/>
      <c r="P10" s="2"/>
      <c r="Q10" s="2"/>
      <c r="R10" s="2"/>
      <c r="S10" s="2"/>
      <c r="T10" s="2"/>
      <c r="U10" s="2"/>
      <c r="V10" s="2"/>
      <c r="W10" s="2"/>
      <c r="X10" s="2"/>
      <c r="Y10" s="2" t="s">
        <v>271</v>
      </c>
      <c r="Z10" s="2"/>
      <c r="AA10" s="2"/>
      <c r="AB10" s="2"/>
      <c r="AC10" s="2"/>
      <c r="AD10" s="2"/>
      <c r="AE10" s="9">
        <v>2750</v>
      </c>
      <c r="AF10" s="9"/>
      <c r="AH10" s="2"/>
      <c r="AI10" s="2"/>
      <c r="AJ10" s="2"/>
      <c r="AK10" s="2" t="s">
        <v>272</v>
      </c>
      <c r="AL10" s="2"/>
      <c r="AM10" s="2"/>
      <c r="AN10" s="2"/>
      <c r="AO10" s="2"/>
      <c r="AP10" s="2"/>
      <c r="AQ10" s="9">
        <v>2235</v>
      </c>
      <c r="AR10" s="9"/>
      <c r="AT10" s="2"/>
      <c r="AU10" s="2"/>
      <c r="AV10" s="2"/>
      <c r="AW10" s="10">
        <v>1.4</v>
      </c>
      <c r="AX10" s="10"/>
    </row>
    <row r="11" spans="1:51" ht="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5">
      <c r="A12" s="6" t="s">
        <v>273</v>
      </c>
      <c r="B12" s="6"/>
      <c r="C12" s="6"/>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0" ht="15">
      <c r="A13" s="2" t="s">
        <v>259</v>
      </c>
      <c r="B13" s="2"/>
      <c r="C13" s="2"/>
      <c r="D13" s="2"/>
      <c r="E13" s="2"/>
      <c r="F13" s="2"/>
      <c r="G13" s="2"/>
      <c r="H13" s="2"/>
      <c r="I13" s="2"/>
      <c r="J13" s="2"/>
      <c r="K13" s="2"/>
      <c r="L13" s="2"/>
      <c r="M13" s="2" t="s">
        <v>274</v>
      </c>
      <c r="N13" s="2"/>
      <c r="O13" s="2"/>
      <c r="P13" s="2"/>
      <c r="Q13" s="2"/>
      <c r="R13" s="2"/>
      <c r="S13" s="2"/>
      <c r="T13" s="2"/>
      <c r="U13" s="2"/>
      <c r="V13" s="2"/>
      <c r="W13" s="2"/>
      <c r="X13" s="2"/>
      <c r="Y13" s="2" t="s">
        <v>275</v>
      </c>
      <c r="Z13" s="2"/>
      <c r="AA13" s="2"/>
      <c r="AB13" s="2"/>
      <c r="AC13" s="2"/>
      <c r="AD13" s="2"/>
      <c r="AE13" s="9">
        <v>10000</v>
      </c>
      <c r="AF13" s="9"/>
      <c r="AH13" s="2"/>
      <c r="AI13" s="2"/>
      <c r="AJ13" s="2"/>
      <c r="AK13" s="2" t="s">
        <v>276</v>
      </c>
      <c r="AL13" s="2"/>
      <c r="AM13" s="2"/>
      <c r="AN13" s="2"/>
      <c r="AO13" s="2"/>
      <c r="AP13" s="2"/>
      <c r="AQ13" s="9">
        <v>6226</v>
      </c>
      <c r="AR13" s="9"/>
      <c r="AT13" s="2"/>
      <c r="AU13" s="2"/>
      <c r="AV13" s="2"/>
      <c r="AW13" s="10">
        <v>3.9</v>
      </c>
      <c r="AX13" s="10"/>
    </row>
    <row r="14" spans="1:51"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1" ht="15">
      <c r="A15" s="6" t="s">
        <v>277</v>
      </c>
      <c r="B15" s="6"/>
      <c r="C15" s="6"/>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0" ht="15">
      <c r="A16" s="2" t="s">
        <v>259</v>
      </c>
      <c r="B16" s="2"/>
      <c r="C16" s="2"/>
      <c r="D16" s="2"/>
      <c r="E16" s="2"/>
      <c r="F16" s="2"/>
      <c r="G16" s="2"/>
      <c r="H16" s="2"/>
      <c r="I16" s="2"/>
      <c r="J16" s="2"/>
      <c r="K16" s="2"/>
      <c r="L16" s="2"/>
      <c r="M16" s="2" t="s">
        <v>278</v>
      </c>
      <c r="N16" s="2"/>
      <c r="O16" s="2"/>
      <c r="P16" s="2"/>
      <c r="Q16" s="2"/>
      <c r="R16" s="2"/>
      <c r="S16" s="2"/>
      <c r="T16" s="2"/>
      <c r="U16" s="2"/>
      <c r="V16" s="2"/>
      <c r="W16" s="2"/>
      <c r="X16" s="2"/>
      <c r="Y16" s="2" t="s">
        <v>279</v>
      </c>
      <c r="Z16" s="2"/>
      <c r="AA16" s="2"/>
      <c r="AB16" s="2"/>
      <c r="AC16" s="2"/>
      <c r="AD16" s="2"/>
      <c r="AE16" s="9">
        <v>9680</v>
      </c>
      <c r="AF16" s="9"/>
      <c r="AH16" s="2"/>
      <c r="AI16" s="2"/>
      <c r="AJ16" s="2"/>
      <c r="AK16" s="2" t="s">
        <v>280</v>
      </c>
      <c r="AL16" s="2"/>
      <c r="AM16" s="2"/>
      <c r="AN16" s="2"/>
      <c r="AO16" s="2"/>
      <c r="AP16" s="2"/>
      <c r="AQ16" s="9">
        <v>7702</v>
      </c>
      <c r="AR16" s="9"/>
      <c r="AT16" s="2"/>
      <c r="AU16" s="2"/>
      <c r="AV16" s="2"/>
      <c r="AW16" s="10">
        <v>4.8</v>
      </c>
      <c r="AX16" s="10"/>
    </row>
    <row r="17" spans="1:51" ht="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ht="15">
      <c r="A18" s="6" t="s">
        <v>281</v>
      </c>
      <c r="B18" s="6"/>
      <c r="C18" s="6"/>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0" ht="15">
      <c r="A19" s="2" t="s">
        <v>259</v>
      </c>
      <c r="B19" s="2"/>
      <c r="C19" s="2"/>
      <c r="D19" s="2"/>
      <c r="E19" s="2"/>
      <c r="F19" s="2"/>
      <c r="G19" s="2"/>
      <c r="H19" s="2"/>
      <c r="I19" s="2"/>
      <c r="J19" s="2"/>
      <c r="K19" s="2"/>
      <c r="L19" s="2"/>
      <c r="M19" s="2" t="s">
        <v>282</v>
      </c>
      <c r="N19" s="2"/>
      <c r="O19" s="2"/>
      <c r="P19" s="2"/>
      <c r="Q19" s="2"/>
      <c r="R19" s="2"/>
      <c r="S19" s="2"/>
      <c r="T19" s="2"/>
      <c r="U19" s="2"/>
      <c r="V19" s="2"/>
      <c r="W19" s="2"/>
      <c r="X19" s="2"/>
      <c r="Y19" s="2" t="s">
        <v>283</v>
      </c>
      <c r="Z19" s="2"/>
      <c r="AA19" s="2"/>
      <c r="AB19" s="2"/>
      <c r="AC19" s="2"/>
      <c r="AD19" s="2"/>
      <c r="AE19" s="9">
        <v>10000</v>
      </c>
      <c r="AF19" s="9"/>
      <c r="AH19" s="2"/>
      <c r="AI19" s="2"/>
      <c r="AJ19" s="2"/>
      <c r="AK19" s="2" t="s">
        <v>284</v>
      </c>
      <c r="AL19" s="2"/>
      <c r="AM19" s="2"/>
      <c r="AN19" s="2"/>
      <c r="AO19" s="2"/>
      <c r="AP19" s="2"/>
      <c r="AQ19" s="9">
        <v>7129</v>
      </c>
      <c r="AR19" s="9"/>
      <c r="AT19" s="2"/>
      <c r="AU19" s="2"/>
      <c r="AV19" s="2"/>
      <c r="AW19" s="10">
        <v>4.5</v>
      </c>
      <c r="AX19" s="10"/>
    </row>
    <row r="20" spans="1:51" ht="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ht="15">
      <c r="A21" s="6" t="s">
        <v>285</v>
      </c>
      <c r="B21" s="6"/>
      <c r="C21" s="6"/>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0" ht="15">
      <c r="A22" s="2" t="s">
        <v>259</v>
      </c>
      <c r="B22" s="2"/>
      <c r="C22" s="2"/>
      <c r="D22" s="2"/>
      <c r="E22" s="2"/>
      <c r="F22" s="2"/>
      <c r="G22" s="2"/>
      <c r="H22" s="2"/>
      <c r="I22" s="2"/>
      <c r="J22" s="2"/>
      <c r="K22" s="2"/>
      <c r="L22" s="2"/>
      <c r="M22" s="2" t="s">
        <v>286</v>
      </c>
      <c r="N22" s="2"/>
      <c r="O22" s="2"/>
      <c r="P22" s="2"/>
      <c r="Q22" s="2"/>
      <c r="R22" s="2"/>
      <c r="S22" s="2"/>
      <c r="T22" s="2"/>
      <c r="U22" s="2"/>
      <c r="V22" s="2"/>
      <c r="W22" s="2"/>
      <c r="X22" s="2"/>
      <c r="Y22" s="2" t="s">
        <v>287</v>
      </c>
      <c r="Z22" s="2"/>
      <c r="AA22" s="2"/>
      <c r="AB22" s="2"/>
      <c r="AC22" s="2"/>
      <c r="AD22" s="2"/>
      <c r="AE22" s="9">
        <v>9500</v>
      </c>
      <c r="AF22" s="9"/>
      <c r="AH22" s="2"/>
      <c r="AI22" s="2"/>
      <c r="AJ22" s="2"/>
      <c r="AK22" s="2" t="s">
        <v>288</v>
      </c>
      <c r="AL22" s="2"/>
      <c r="AM22" s="2"/>
      <c r="AN22" s="2"/>
      <c r="AO22" s="2"/>
      <c r="AP22" s="2"/>
      <c r="AQ22" s="9">
        <v>7569</v>
      </c>
      <c r="AR22" s="9"/>
      <c r="AT22" s="2"/>
      <c r="AU22" s="2"/>
      <c r="AV22" s="2"/>
      <c r="AW22" s="10">
        <v>4.8</v>
      </c>
      <c r="AX22" s="10"/>
    </row>
    <row r="23" spans="1:51"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row>
    <row r="24" spans="1:51" ht="15">
      <c r="A24" s="6" t="s">
        <v>289</v>
      </c>
      <c r="B24" s="6"/>
      <c r="C24" s="6"/>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row>
    <row r="25" spans="1:50" ht="15">
      <c r="A25" s="2" t="s">
        <v>290</v>
      </c>
      <c r="B25" s="2"/>
      <c r="C25" s="2"/>
      <c r="D25" s="2"/>
      <c r="E25" s="2"/>
      <c r="F25" s="2"/>
      <c r="G25" s="2"/>
      <c r="H25" s="2"/>
      <c r="I25" s="2"/>
      <c r="J25" s="2"/>
      <c r="K25" s="2"/>
      <c r="L25" s="2"/>
      <c r="M25" s="2" t="s">
        <v>291</v>
      </c>
      <c r="N25" s="2"/>
      <c r="O25" s="2"/>
      <c r="P25" s="2"/>
      <c r="Q25" s="2"/>
      <c r="R25" s="2"/>
      <c r="S25" s="2" t="s">
        <v>292</v>
      </c>
      <c r="T25" s="2"/>
      <c r="U25" s="2"/>
      <c r="V25" s="2"/>
      <c r="W25" s="2"/>
      <c r="X25" s="2"/>
      <c r="Y25" s="2" t="s">
        <v>293</v>
      </c>
      <c r="Z25" s="2"/>
      <c r="AA25" s="2"/>
      <c r="AB25" s="2"/>
      <c r="AC25" s="2"/>
      <c r="AD25" s="2"/>
      <c r="AE25" s="9">
        <v>863</v>
      </c>
      <c r="AF25" s="9"/>
      <c r="AH25" s="2"/>
      <c r="AI25" s="2"/>
      <c r="AJ25" s="2"/>
      <c r="AK25" s="9">
        <v>802</v>
      </c>
      <c r="AL25" s="9"/>
      <c r="AN25" s="2"/>
      <c r="AO25" s="2"/>
      <c r="AP25" s="2"/>
      <c r="AQ25" s="9">
        <v>838</v>
      </c>
      <c r="AR25" s="9"/>
      <c r="AT25" s="2"/>
      <c r="AU25" s="2"/>
      <c r="AV25" s="2"/>
      <c r="AW25" s="10">
        <v>0.5</v>
      </c>
      <c r="AX25" s="10"/>
    </row>
    <row r="26" spans="1:51" ht="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sheetData>
  <sheetProtection selectLockedCells="1" selectUnlockedCells="1"/>
  <mergeCells count="408">
    <mergeCell ref="A3:C3"/>
    <mergeCell ref="D3:F3"/>
    <mergeCell ref="G3:I3"/>
    <mergeCell ref="J3:L3"/>
    <mergeCell ref="M3:O3"/>
    <mergeCell ref="P3:R3"/>
    <mergeCell ref="S3:U3"/>
    <mergeCell ref="V3:X3"/>
    <mergeCell ref="Y3:AA3"/>
    <mergeCell ref="AB3:AD3"/>
    <mergeCell ref="AE3:AG3"/>
    <mergeCell ref="AH3:AJ3"/>
    <mergeCell ref="AK3:AM3"/>
    <mergeCell ref="AN3:AP3"/>
    <mergeCell ref="AQ3:AS3"/>
    <mergeCell ref="AT3:AV3"/>
    <mergeCell ref="AW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F6"/>
    <mergeCell ref="AH6:AJ6"/>
    <mergeCell ref="AK6:AL6"/>
    <mergeCell ref="AN6:AP6"/>
    <mergeCell ref="AQ6:AR6"/>
    <mergeCell ref="AT6:AV6"/>
    <mergeCell ref="AW6:AX6"/>
    <mergeCell ref="A7:C7"/>
    <mergeCell ref="D7:F7"/>
    <mergeCell ref="G7:I7"/>
    <mergeCell ref="J7:L7"/>
    <mergeCell ref="M7:O7"/>
    <mergeCell ref="P7:R7"/>
    <mergeCell ref="S7:U7"/>
    <mergeCell ref="V7:X7"/>
    <mergeCell ref="Y7:AA7"/>
    <mergeCell ref="AB7:AD7"/>
    <mergeCell ref="AE7:AF7"/>
    <mergeCell ref="AH7:AJ7"/>
    <mergeCell ref="AK7:AM7"/>
    <mergeCell ref="AN7:AP7"/>
    <mergeCell ref="AQ7:AR7"/>
    <mergeCell ref="AT7:AV7"/>
    <mergeCell ref="AW7:AX7"/>
    <mergeCell ref="A8:C8"/>
    <mergeCell ref="D8:F8"/>
    <mergeCell ref="G8:I8"/>
    <mergeCell ref="J8:L8"/>
    <mergeCell ref="M8:O8"/>
    <mergeCell ref="P8:R8"/>
    <mergeCell ref="S8:U8"/>
    <mergeCell ref="V8:X8"/>
    <mergeCell ref="Y8:AA8"/>
    <mergeCell ref="AB8:AD8"/>
    <mergeCell ref="AE8:AF8"/>
    <mergeCell ref="AH8:AJ8"/>
    <mergeCell ref="AK8:AL8"/>
    <mergeCell ref="AN8:AP8"/>
    <mergeCell ref="AQ8:AR8"/>
    <mergeCell ref="AT8:AV8"/>
    <mergeCell ref="AW8:AX8"/>
    <mergeCell ref="A9:C9"/>
    <mergeCell ref="D9:F9"/>
    <mergeCell ref="G9:I9"/>
    <mergeCell ref="J9:L9"/>
    <mergeCell ref="M9:O9"/>
    <mergeCell ref="P9:R9"/>
    <mergeCell ref="S9:U9"/>
    <mergeCell ref="V9:X9"/>
    <mergeCell ref="Y9:AA9"/>
    <mergeCell ref="AB9:AD9"/>
    <mergeCell ref="AE9:AG9"/>
    <mergeCell ref="AH9:AJ9"/>
    <mergeCell ref="AK9:AM9"/>
    <mergeCell ref="AN9:AP9"/>
    <mergeCell ref="AQ9:AS9"/>
    <mergeCell ref="AT9:AV9"/>
    <mergeCell ref="AW9:AY9"/>
    <mergeCell ref="A10:C10"/>
    <mergeCell ref="D10:F10"/>
    <mergeCell ref="G10:I10"/>
    <mergeCell ref="J10:L10"/>
    <mergeCell ref="M10:O10"/>
    <mergeCell ref="P10:R10"/>
    <mergeCell ref="S10:U10"/>
    <mergeCell ref="V10:X10"/>
    <mergeCell ref="Y10:AA10"/>
    <mergeCell ref="AB10:AD10"/>
    <mergeCell ref="AE10:AF10"/>
    <mergeCell ref="AH10:AJ10"/>
    <mergeCell ref="AK10:AM10"/>
    <mergeCell ref="AN10:AP10"/>
    <mergeCell ref="AQ10:AR10"/>
    <mergeCell ref="AT10:AV10"/>
    <mergeCell ref="AW10:AX10"/>
    <mergeCell ref="A11:C11"/>
    <mergeCell ref="D11:F11"/>
    <mergeCell ref="G11:I11"/>
    <mergeCell ref="J11:L11"/>
    <mergeCell ref="M11:O11"/>
    <mergeCell ref="P11:R11"/>
    <mergeCell ref="S11:U11"/>
    <mergeCell ref="V11:X11"/>
    <mergeCell ref="Y11:AA11"/>
    <mergeCell ref="AB11:AD11"/>
    <mergeCell ref="AE11:AG11"/>
    <mergeCell ref="AH11:AJ11"/>
    <mergeCell ref="AK11:AM11"/>
    <mergeCell ref="AN11:AP11"/>
    <mergeCell ref="AQ11:AS11"/>
    <mergeCell ref="AT11:AV11"/>
    <mergeCell ref="AW11:AY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P12"/>
    <mergeCell ref="AQ12:AS12"/>
    <mergeCell ref="AT12:AV12"/>
    <mergeCell ref="AW12:AY12"/>
    <mergeCell ref="A13:C13"/>
    <mergeCell ref="D13:F13"/>
    <mergeCell ref="G13:I13"/>
    <mergeCell ref="J13:L13"/>
    <mergeCell ref="M13:O13"/>
    <mergeCell ref="P13:R13"/>
    <mergeCell ref="S13:U13"/>
    <mergeCell ref="V13:X13"/>
    <mergeCell ref="Y13:AA13"/>
    <mergeCell ref="AB13:AD13"/>
    <mergeCell ref="AE13:AF13"/>
    <mergeCell ref="AH13:AJ13"/>
    <mergeCell ref="AK13:AM13"/>
    <mergeCell ref="AN13:AP13"/>
    <mergeCell ref="AQ13:AR13"/>
    <mergeCell ref="AT13:AV13"/>
    <mergeCell ref="AW13:AX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N14:AP14"/>
    <mergeCell ref="AQ14:AS14"/>
    <mergeCell ref="AT14:AV14"/>
    <mergeCell ref="AW14:AY14"/>
    <mergeCell ref="A15:C15"/>
    <mergeCell ref="D15:F15"/>
    <mergeCell ref="G15:I15"/>
    <mergeCell ref="J15:L15"/>
    <mergeCell ref="M15:O15"/>
    <mergeCell ref="P15:R15"/>
    <mergeCell ref="S15:U15"/>
    <mergeCell ref="V15:X15"/>
    <mergeCell ref="Y15:AA15"/>
    <mergeCell ref="AB15:AD15"/>
    <mergeCell ref="AE15:AG15"/>
    <mergeCell ref="AH15:AJ15"/>
    <mergeCell ref="AK15:AM15"/>
    <mergeCell ref="AN15:AP15"/>
    <mergeCell ref="AQ15:AS15"/>
    <mergeCell ref="AT15:AV15"/>
    <mergeCell ref="AW15:AY15"/>
    <mergeCell ref="A16:C16"/>
    <mergeCell ref="D16:F16"/>
    <mergeCell ref="G16:I16"/>
    <mergeCell ref="J16:L16"/>
    <mergeCell ref="M16:O16"/>
    <mergeCell ref="P16:R16"/>
    <mergeCell ref="S16:U16"/>
    <mergeCell ref="V16:X16"/>
    <mergeCell ref="Y16:AA16"/>
    <mergeCell ref="AB16:AD16"/>
    <mergeCell ref="AE16:AF16"/>
    <mergeCell ref="AH16:AJ16"/>
    <mergeCell ref="AK16:AM16"/>
    <mergeCell ref="AN16:AP16"/>
    <mergeCell ref="AQ16:AR16"/>
    <mergeCell ref="AT16:AV16"/>
    <mergeCell ref="AW16:AX16"/>
    <mergeCell ref="A17:C17"/>
    <mergeCell ref="D17:F17"/>
    <mergeCell ref="G17:I17"/>
    <mergeCell ref="J17:L17"/>
    <mergeCell ref="M17:O17"/>
    <mergeCell ref="P17:R17"/>
    <mergeCell ref="S17:U17"/>
    <mergeCell ref="V17:X17"/>
    <mergeCell ref="Y17:AA17"/>
    <mergeCell ref="AB17:AD17"/>
    <mergeCell ref="AE17:AG17"/>
    <mergeCell ref="AH17:AJ17"/>
    <mergeCell ref="AK17:AM17"/>
    <mergeCell ref="AN17:AP17"/>
    <mergeCell ref="AQ17:AS17"/>
    <mergeCell ref="AT17:AV17"/>
    <mergeCell ref="AW17:AY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19:C19"/>
    <mergeCell ref="D19:F19"/>
    <mergeCell ref="G19:I19"/>
    <mergeCell ref="J19:L19"/>
    <mergeCell ref="M19:O19"/>
    <mergeCell ref="P19:R19"/>
    <mergeCell ref="S19:U19"/>
    <mergeCell ref="V19:X19"/>
    <mergeCell ref="Y19:AA19"/>
    <mergeCell ref="AB19:AD19"/>
    <mergeCell ref="AE19:AF19"/>
    <mergeCell ref="AH19:AJ19"/>
    <mergeCell ref="AK19:AM19"/>
    <mergeCell ref="AN19:AP19"/>
    <mergeCell ref="AQ19:AR19"/>
    <mergeCell ref="AT19:AV19"/>
    <mergeCell ref="AW19:AX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Q20:AS20"/>
    <mergeCell ref="AT20:AV20"/>
    <mergeCell ref="AW20:AY20"/>
    <mergeCell ref="A21:C21"/>
    <mergeCell ref="D21:F21"/>
    <mergeCell ref="G21:I21"/>
    <mergeCell ref="J21:L21"/>
    <mergeCell ref="M21:O21"/>
    <mergeCell ref="P21:R21"/>
    <mergeCell ref="S21:U21"/>
    <mergeCell ref="V21:X21"/>
    <mergeCell ref="Y21:AA21"/>
    <mergeCell ref="AB21:AD21"/>
    <mergeCell ref="AE21:AG21"/>
    <mergeCell ref="AH21:AJ21"/>
    <mergeCell ref="AK21:AM21"/>
    <mergeCell ref="AN21:AP21"/>
    <mergeCell ref="AQ21:AS21"/>
    <mergeCell ref="AT21:AV21"/>
    <mergeCell ref="AW21:AY21"/>
    <mergeCell ref="A22:C22"/>
    <mergeCell ref="D22:F22"/>
    <mergeCell ref="G22:I22"/>
    <mergeCell ref="J22:L22"/>
    <mergeCell ref="M22:O22"/>
    <mergeCell ref="P22:R22"/>
    <mergeCell ref="S22:U22"/>
    <mergeCell ref="V22:X22"/>
    <mergeCell ref="Y22:AA22"/>
    <mergeCell ref="AB22:AD22"/>
    <mergeCell ref="AE22:AF22"/>
    <mergeCell ref="AH22:AJ22"/>
    <mergeCell ref="AK22:AM22"/>
    <mergeCell ref="AN22:AP22"/>
    <mergeCell ref="AQ22:AR22"/>
    <mergeCell ref="AT22:AV22"/>
    <mergeCell ref="AW22:AX22"/>
    <mergeCell ref="A23:C23"/>
    <mergeCell ref="D23:F23"/>
    <mergeCell ref="G23:I23"/>
    <mergeCell ref="J23:L23"/>
    <mergeCell ref="M23:O23"/>
    <mergeCell ref="P23:R23"/>
    <mergeCell ref="S23:U23"/>
    <mergeCell ref="V23:X23"/>
    <mergeCell ref="Y23:AA23"/>
    <mergeCell ref="AB23:AD23"/>
    <mergeCell ref="AE23:AG23"/>
    <mergeCell ref="AH23:AJ23"/>
    <mergeCell ref="AK23:AM23"/>
    <mergeCell ref="AN23:AP23"/>
    <mergeCell ref="AQ23:AS23"/>
    <mergeCell ref="AT23:AV23"/>
    <mergeCell ref="AW23:AY23"/>
    <mergeCell ref="A24:C24"/>
    <mergeCell ref="D24:F24"/>
    <mergeCell ref="G24:I24"/>
    <mergeCell ref="J24:L24"/>
    <mergeCell ref="M24:O24"/>
    <mergeCell ref="P24:R24"/>
    <mergeCell ref="S24:U24"/>
    <mergeCell ref="V24:X24"/>
    <mergeCell ref="Y24:AA24"/>
    <mergeCell ref="AB24:AD24"/>
    <mergeCell ref="AE24:AG24"/>
    <mergeCell ref="AH24:AJ24"/>
    <mergeCell ref="AK24:AM24"/>
    <mergeCell ref="AN24:AP24"/>
    <mergeCell ref="AQ24:AS24"/>
    <mergeCell ref="AT24:AV24"/>
    <mergeCell ref="AW24:AY24"/>
    <mergeCell ref="A25:C25"/>
    <mergeCell ref="D25:F25"/>
    <mergeCell ref="G25:I25"/>
    <mergeCell ref="J25:L25"/>
    <mergeCell ref="M25:O25"/>
    <mergeCell ref="P25:R25"/>
    <mergeCell ref="S25:U25"/>
    <mergeCell ref="V25:X25"/>
    <mergeCell ref="Y25:AA25"/>
    <mergeCell ref="AB25:AD25"/>
    <mergeCell ref="AE25:AF25"/>
    <mergeCell ref="AH25:AJ25"/>
    <mergeCell ref="AK25:AL25"/>
    <mergeCell ref="AN25:AP25"/>
    <mergeCell ref="AQ25:AR25"/>
    <mergeCell ref="AT25:AV25"/>
    <mergeCell ref="AW25:AX25"/>
    <mergeCell ref="A26:C26"/>
    <mergeCell ref="D26:F26"/>
    <mergeCell ref="G26:I26"/>
    <mergeCell ref="J26:L26"/>
    <mergeCell ref="M26:O26"/>
    <mergeCell ref="P26:R26"/>
    <mergeCell ref="S26:U26"/>
    <mergeCell ref="V26:X26"/>
    <mergeCell ref="Y26:AA26"/>
    <mergeCell ref="AB26:AD26"/>
    <mergeCell ref="AE26:AG26"/>
    <mergeCell ref="AH26:AJ26"/>
    <mergeCell ref="AK26:AM26"/>
    <mergeCell ref="AN26:AP26"/>
    <mergeCell ref="AQ26:AS26"/>
    <mergeCell ref="AT26:AV26"/>
    <mergeCell ref="AW26:AY2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2021-04-28T20:24:24Z</dcterms:created>
  <dcterms:modified xsi:type="dcterms:W3CDTF">2021-04-28T20:24:24Z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