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th copies to" sheetId="1" r:id="rId1"/>
    <sheet name="with copies to-1" sheetId="2" r:id="rId2"/>
    <sheet name="with copies to-2" sheetId="3" r:id="rId3"/>
    <sheet name="with copies to-3" sheetId="4" r:id="rId4"/>
    <sheet name="with copies to-4" sheetId="5" r:id="rId5"/>
    <sheet name="selected financial data an" sheetId="6" r:id="rId6"/>
    <sheet name="selected financial data an-1" sheetId="7" r:id="rId7"/>
    <sheet name="in thousands" sheetId="8" r:id="rId8"/>
    <sheet name="in thousands-1" sheetId="9" r:id="rId9"/>
    <sheet name="in thousands-2" sheetId="10" r:id="rId10"/>
    <sheet name="nonaccrual" sheetId="11" r:id="rId11"/>
    <sheet name="net income" sheetId="12" r:id="rId12"/>
    <sheet name="net interest income" sheetId="13" r:id="rId13"/>
    <sheet name="noninterest income" sheetId="14" r:id="rId14"/>
    <sheet name="noninterest expense" sheetId="15" r:id="rId15"/>
    <sheet name="net income loss" sheetId="16" r:id="rId16"/>
    <sheet name="net interest income-1" sheetId="17" r:id="rId17"/>
    <sheet name="noninterest income-1" sheetId="18" r:id="rId18"/>
    <sheet name="noninterest expense-1" sheetId="19" r:id="rId19"/>
    <sheet name="net income-1" sheetId="20" r:id="rId20"/>
    <sheet name="net interest income-2" sheetId="21" r:id="rId21"/>
    <sheet name="noninterest income-2" sheetId="22" r:id="rId22"/>
    <sheet name="noninterest expense-2" sheetId="23" r:id="rId23"/>
    <sheet name="investments" sheetId="24" r:id="rId24"/>
    <sheet name="investments-1" sheetId="25" r:id="rId25"/>
    <sheet name="investments-2" sheetId="26" r:id="rId26"/>
    <sheet name="other" sheetId="27" r:id="rId27"/>
    <sheet name="other-1" sheetId="28" r:id="rId28"/>
    <sheet name="other-2" sheetId="29" r:id="rId29"/>
    <sheet name="other-3" sheetId="30" r:id="rId30"/>
    <sheet name="directors" sheetId="31" r:id="rId31"/>
    <sheet name="compensation committee" sheetId="32" r:id="rId32"/>
    <sheet name="compensation committee-1" sheetId="33" r:id="rId33"/>
    <sheet name="compensation committee-2" sheetId="34" r:id="rId34"/>
    <sheet name="ofs capital llc and subsid" sheetId="35" r:id="rId35"/>
    <sheet name="ofs capital wm llc" sheetId="36" r:id="rId36"/>
    <sheet name="amounts in thousands" sheetId="37" r:id="rId37"/>
    <sheet name="amounts in thousands-1" sheetId="38" r:id="rId38"/>
    <sheet name="amounts in thousands-2" sheetId="39" r:id="rId39"/>
    <sheet name="note 2 summary of signific" sheetId="40" r:id="rId40"/>
    <sheet name="note 2 summary of signific-1" sheetId="41" r:id="rId41"/>
    <sheet name="balance sheet" sheetId="42" r:id="rId42"/>
    <sheet name="balance sheet-1" sheetId="43" r:id="rId43"/>
    <sheet name="balance sheet-2" sheetId="44" r:id="rId44"/>
    <sheet name="balance sheet-3" sheetId="45" r:id="rId45"/>
    <sheet name="balance sheet-4" sheetId="46" r:id="rId46"/>
    <sheet name="dollar amounts in thousands" sheetId="47" r:id="rId47"/>
    <sheet name="dollar amounts in thousands-1" sheetId="48" r:id="rId48"/>
    <sheet name="dollar amounts in thousands-2" sheetId="49" r:id="rId49"/>
    <sheet name="dollar amounts in thousands-3" sheetId="50" r:id="rId50"/>
    <sheet name="dollar amounts in thousands-4" sheetId="51" r:id="rId51"/>
    <sheet name="dollar amounts in thousands-5" sheetId="52" r:id="rId52"/>
    <sheet name="dollar amounts in thousands-6" sheetId="53" r:id="rId53"/>
    <sheet name="amounts in thousands excep" sheetId="54" r:id="rId54"/>
    <sheet name="amounts in thousands-3" sheetId="55" r:id="rId55"/>
    <sheet name="amounts in thousands-4" sheetId="56" r:id="rId56"/>
    <sheet name="amounts in thousands-5" sheetId="57" r:id="rId57"/>
    <sheet name="amounts in thousands-6" sheetId="58" r:id="rId58"/>
    <sheet name="amounts in thousands-7" sheetId="59" r:id="rId59"/>
    <sheet name="note 2 summary of signific-2" sheetId="60" r:id="rId60"/>
    <sheet name="balance sheet-5" sheetId="61" r:id="rId61"/>
    <sheet name="balance sheet-6" sheetId="62" r:id="rId62"/>
    <sheet name="balance sheet-7" sheetId="63" r:id="rId63"/>
    <sheet name="balance sheet-8" sheetId="64" r:id="rId64"/>
    <sheet name="balance sheet-9" sheetId="65" r:id="rId65"/>
    <sheet name="balance sheet-10" sheetId="66" r:id="rId66"/>
    <sheet name="balance sheet-11" sheetId="67" r:id="rId67"/>
    <sheet name="note 7 fair value of finan" sheetId="68" r:id="rId68"/>
    <sheet name="note 7 fair value of finan-1" sheetId="69" r:id="rId69"/>
    <sheet name="amounts in thousands excep-1" sheetId="70" r:id="rId70"/>
    <sheet name="amounts in thousands excep-2" sheetId="71" r:id="rId71"/>
    <sheet name="amounts in thousands excep-3" sheetId="72" r:id="rId72"/>
    <sheet name="amounts in thousands excep-4" sheetId="73" r:id="rId73"/>
    <sheet name="amounts in thousands excep-5" sheetId="74" r:id="rId74"/>
    <sheet name="amounts in thousands excep-6" sheetId="75" r:id="rId75"/>
    <sheet name="amounts in thousands excep-7" sheetId="76" r:id="rId76"/>
    <sheet name="amounts in thousands-8" sheetId="77" r:id="rId77"/>
    <sheet name="amounts in thousands-9" sheetId="78" r:id="rId78"/>
    <sheet name="amounts in thousands-10" sheetId="79" r:id="rId79"/>
    <sheet name="amounts in thousands-11" sheetId="80" r:id="rId80"/>
    <sheet name="amounts in thousands-12" sheetId="81" r:id="rId81"/>
    <sheet name="amounts in thousands-13" sheetId="82" r:id="rId82"/>
    <sheet name="amounts in thousands-14" sheetId="83" r:id="rId83"/>
    <sheet name="amounts in thousands-15" sheetId="84" r:id="rId84"/>
    <sheet name="amounts in thousands-16" sheetId="85" r:id="rId85"/>
    <sheet name="amounts in thousands-17" sheetId="86" r:id="rId86"/>
    <sheet name="amounts in thousands-18" sheetId="87" r:id="rId87"/>
    <sheet name="amounts in thousands-19" sheetId="88" r:id="rId88"/>
    <sheet name="amounts in thousands-20" sheetId="89" r:id="rId89"/>
    <sheet name="balance sheet topic 210" sheetId="90" r:id="rId90"/>
    <sheet name="note 5 fair value of finan" sheetId="91" r:id="rId91"/>
    <sheet name="note 5 fair value of finan-1" sheetId="92" r:id="rId92"/>
    <sheet name="note 8 financial highlights" sheetId="93" r:id="rId93"/>
    <sheet name="1 financial statements" sheetId="94" r:id="rId94"/>
    <sheet name="1 financial statements-1" sheetId="95" r:id="rId95"/>
    <sheet name="provided however" sheetId="96" r:id="rId96"/>
    <sheet name="provided however-1" sheetId="97" r:id="rId97"/>
    <sheet name="provided however-2" sheetId="98" r:id="rId98"/>
    <sheet name="provided however-3" sheetId="99" r:id="rId99"/>
  </sheets>
  <definedNames/>
  <calcPr fullCalcOnLoad="1"/>
</workbook>
</file>

<file path=xl/sharedStrings.xml><?xml version="1.0" encoding="utf-8"?>
<sst xmlns="http://schemas.openxmlformats.org/spreadsheetml/2006/main" count="3600" uniqueCount="1356">
  <si>
    <t xml:space="preserve"> WITH COPIES TO: </t>
  </si>
  <si>
    <t>William G. Farrar</t>
  </si>
  <si>
    <t>Jonathan H. Talcott</t>
  </si>
  <si>
    <t>Patrick S. Brown</t>
  </si>
  <si>
    <t>Nelson Mullins Riley &amp; Scarborough LLP</t>
  </si>
  <si>
    <t>Sullivan &amp; Cromwell LLP</t>
  </si>
  <si>
    <t>101 Constitution Avenue NW, Suite 900</t>
  </si>
  <si>
    <t>125 Broad Street</t>
  </si>
  <si>
    <t>Washington, D.C. 20001</t>
  </si>
  <si>
    <t>New York, NY 10004</t>
  </si>
  <si>
    <t>Telephone: (202) 712-2806</t>
  </si>
  <si>
    <t>Telephone: (212) 558-4000</t>
  </si>
  <si>
    <t>Facsimile: (202) 712-2856</t>
  </si>
  <si>
    <t>Facsimile: (212) 558-3588</t>
  </si>
  <si>
    <t>Per Share</t>
  </si>
  <si>
    <t>Total</t>
  </si>
  <si>
    <t>Public offering price</t>
  </si>
  <si>
    <t>Sales load (underwriting discounts and commissions)(1)(2)</t>
  </si>
  <si>
    <t>Proceeds to us, before expenses(1)(3)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</si>
  <si>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</si>
  <si>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</si>
  <si>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</si>
  <si>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</si>
  <si>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</si>
  <si>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>You would pay the following expenses on a $1,000 investment, assuming a 5% annual return from realized capital
gains</t>
  </si>
  <si>
    <t>As of June 30, 2012 (unaudited)</t>
  </si>
  <si>
    <t>OFS 
Capital,
LLC
Actual</t>
  </si>
  <si>
    <t>OFS Capital
Corporation
Pro Forma</t>
  </si>
  <si>
    <t>OFS Capital
Corporation
As
Adjusted</t>
  </si>
  <si>
    <t>(dollars in thousands)</t>
  </si>
  <si>
    <t>Assets:</t>
  </si>
  <si>
    <t>Cash and cash equivalents</t>
  </si>
  <si>
    <t>Restricted cash and cash equivalents</t>
  </si>
  <si>
    <t>Investments, at fair value</t>
  </si>
  <si>
    <t>Equity investment in Tamarix LP</t>
  </si>
  <si>
    <t></t>
  </si>
  <si>
    <t>Interest receivable and other assets</t>
  </si>
  <si>
    <t>Deferred offering costs</t>
  </si>
  <si>
    <t>Deferred financing costs</t>
  </si>
  <si>
    <t>Total assets</t>
  </si>
  <si>
    <t>Liabilities:</t>
  </si>
  <si>
    <t>Revolving line of credit - Wells Fargo</t>
  </si>
  <si>
    <t>Revolving line of credit - Madison Capital</t>
  </si>
  <si>
    <t>Interest payable</t>
  </si>
  <si>
    <t>Management fee payable</t>
  </si>
  <si>
    <t>Due to affiliated entities, net</t>
  </si>
  <si>
    <t>Accrued expenses and other liabilities</t>
  </si>
  <si>
    <t>Total liabilities</t>
  </si>
  <si>
    <t>Members Equity:</t>
  </si>
  <si>
    <t>N/A</t>
  </si>
  <si>
    <t>Members interest</t>
  </si>
  <si>
    <t>Non-controlling interests</t>
  </si>
  <si>
    <t>Total members equity</t>
  </si>
  <si>
    <t>Stockholders Equity:</t>
  </si>
  <si>
    <t>Common stock, par value $0.01 per share; 100,000,000 shares authorized; 2,863,466 shares issued and outstanding, pro
forma</t>
  </si>
  <si>
    <t>Capital in excess of par</t>
  </si>
  <si>
    <t>Total liabilities and members/stockholders equity</t>
  </si>
  <si>
    <t>Pro forma net asset value</t>
  </si>
  <si>
    <t>Shares
Purchased</t>
  </si>
  <si>
    <t>Total
Consideration</t>
  </si>
  <si>
    <t>Average
Price
Per Share</t>
  </si>
  <si>
    <t>Number</t>
  </si>
  <si>
    <t>%</t>
  </si>
  <si>
    <t>Amount</t>
  </si>
  <si>
    <t>Existing stockholder</t>
  </si>
  <si>
    <t>30.0%</t>
  </si>
  <si>
    <t>35.8%</t>
  </si>
  <si>
    <t>New stockholders</t>
  </si>
  <si>
    <t>100.0%</t>
  </si>
  <si>
    <t xml:space="preserve">   SELECTED FINANCIAL DATA AND OTHER INFORMATION </t>
  </si>
  <si>
    <t>Six Months Ended June 30,</t>
  </si>
  <si>
    <t>Years Ended December 31,</t>
  </si>
  <si>
    <t>2012</t>
  </si>
  <si>
    <t>2011</t>
  </si>
  <si>
    <t>2010</t>
  </si>
  <si>
    <t>2009(8)</t>
  </si>
  <si>
    <t>2008</t>
  </si>
  <si>
    <t>2007</t>
  </si>
  <si>
    <t>(unaudited)</t>
  </si>
  <si>
    <t>Interest and fees on loans</t>
  </si>
  <si>
    <t>Other interest income</t>
  </si>
  <si>
    <t>Dividend income</t>
  </si>
  <si>
    <t>Interest expense</t>
  </si>
  <si>
    <t>Net interest income</t>
  </si>
  <si>
    <t>Provision for loan losses (recovery)</t>
  </si>
  <si>
    <t>Net interest income after loan loss provision (recovery)</t>
  </si>
  <si>
    <t>Other income (expense)</t>
  </si>
  <si>
    <t>Management fee income - related party(1)</t>
  </si>
  <si>
    <t>Realized gain (loss) on sale of assets</t>
  </si>
  <si>
    <t>Cancellation of debt income</t>
  </si>
  <si>
    <t>Write-down of structured securities and impairment of other equity investments</t>
  </si>
  <si>
    <t>Amortization and write-off of deferred closing financing costs</t>
  </si>
  <si>
    <t>(1,500</t>
  </si>
  <si>
    <t>)(7)</t>
  </si>
  <si>
    <t>(3,058</t>
  </si>
  <si>
    <t>)(9)</t>
  </si>
  <si>
    <t>(7,627</t>
  </si>
  <si>
    <t>)(13)</t>
  </si>
  <si>
    <t>Income (loss) from equity interest in OFS Capital WM and Tamarix GP</t>
  </si>
  <si>
    <t>Fee and other income</t>
  </si>
  <si>
    <t>Management fee expense - related parties(2)</t>
  </si>
  <si>
    <t>Net change in unrealized depreciation on investments</t>
  </si>
  <si>
    <t>Unrealized gain (loss) on warrants</t>
  </si>
  <si>
    <t>Gain (loss) on payable under securities loan agreement</t>
  </si>
  <si>
    <t>Total other income (expense), net</t>
  </si>
  <si>
    <t>Operating expenses</t>
  </si>
  <si>
    <t>Income (loss) before income tax expense (benefit)</t>
  </si>
  <si>
    <t>Income tax expense (benefit)</t>
  </si>
  <si>
    <t>Net income (loss) before cumulative effect of accounting change</t>
  </si>
  <si>
    <t>Cumulative effect of accounting change</t>
  </si>
  <si>
    <t>Net loss attributable to non-controling interests</t>
  </si>
  <si>
    <t>Net income (loss) attributable to OFS Capital</t>
  </si>
  <si>
    <t>As of June 30,</t>
  </si>
  <si>
    <t>As of December 31,</t>
  </si>
  <si>
    <t>Selected Period-End Balances:</t>
  </si>
  <si>
    <t>Loans receivable</t>
  </si>
  <si>
    <t>$</t>
  </si>
  <si>
    <t>Loans receivable pledged to creditors(3)</t>
  </si>
  <si>
    <t>Debt and equity investments, at fair value</t>
  </si>
  <si>
    <t>Investments in equity and structured securities(4)</t>
  </si>
  <si>
    <t>Payable under securities loan agreement(3)</t>
  </si>
  <si>
    <t>Borrowings</t>
  </si>
  <si>
    <t>Members equity (deficit)</t>
  </si>
  <si>
    <t>Selected Average Balances (unaudited):</t>
  </si>
  <si>
    <t>Loans receivable and loans receivable pledged to creditors(3)</t>
  </si>
  <si>
    <t>Operating Ratios and Other Data (unaudited):</t>
  </si>
  <si>
    <t>Average annualized yield on investment portfolio(5)</t>
  </si>
  <si>
    <t>8.61%</t>
  </si>
  <si>
    <t>11.47%</t>
  </si>
  <si>
    <t>8.36%</t>
  </si>
  <si>
    <t>5.93%</t>
  </si>
  <si>
    <t>6.38%</t>
  </si>
  <si>
    <t>7.31%</t>
  </si>
  <si>
    <t>10.80%</t>
  </si>
  <si>
    <t>Number of portfolio companies (at period end)(6)</t>
  </si>
  <si>
    <t xml:space="preserve"> (in thousands) </t>
  </si>
  <si>
    <t>Historical</t>
  </si>
  <si>
    <t>Tamarix
Adjustments</t>
  </si>
  <si>
    <t>Intercompany
Adjustments</t>
  </si>
  <si>
    <t>WM Credit
Facility
Amendment
Adjustments</t>
  </si>
  <si>
    <t>BDC/RIC
Elections
Adjustments</t>
  </si>
  <si>
    <t>Pro Forma</t>
  </si>
  <si>
    <t>Assets</t>
  </si>
  <si>
    <t>$(2,969</t>
  </si>
  <si>
    <t>)(1)</t>
  </si>
  <si>
    <t>$(1,558</t>
  </si>
  <si>
    <t>)(3)</t>
  </si>
  <si>
    <t>(7,334</t>
  </si>
  <si>
    <t>)(4)</t>
  </si>
  <si>
    <t>(3,243</t>
  </si>
  <si>
    <t>)(2)</t>
  </si>
  <si>
    <t>(16,799</t>
  </si>
  <si>
    <t>Loans receivable due from Tamarix LP</t>
  </si>
  <si>
    <t>(16,435</t>
  </si>
  <si>
    <t>(10</t>
  </si>
  <si>
    <t>(167</t>
  </si>
  <si>
    <t>Deferred financing costs, net</t>
  </si>
  <si>
    <t>(301</t>
  </si>
  <si>
    <t>Liabilities</t>
  </si>
  <si>
    <t>Management fee payable - Loan Manager</t>
  </si>
  <si>
    <t>Management fee payable - related party</t>
  </si>
  <si>
    <t>(277</t>
  </si>
  <si>
    <t>Subscription payable due to Tamarix LP</t>
  </si>
  <si>
    <t>(633</t>
  </si>
  <si>
    <t>Members capital/stockholders equity</t>
  </si>
  <si>
    <t>Members equity</t>
  </si>
  <si>
    <t>(1,558</t>
  </si>
  <si>
    <t>(1,342</t>
  </si>
  <si>
    <t>Common stock</t>
  </si>
  <si>
    <t>Paid-in capital</t>
  </si>
  <si>
    <t>Total liabilities and members capital/stockholders equity</t>
  </si>
  <si>
    <t>WM
Consolidation
Adjustment</t>
  </si>
  <si>
    <t>BDC/RIC
Elections
Adjustment</t>
  </si>
  <si>
    <t>Pro
Forma</t>
  </si>
  <si>
    <t>Income</t>
  </si>
  <si>
    <t>Total interest income</t>
  </si>
  <si>
    <t>Expenses</t>
  </si>
  <si>
    <t>Interest on borrowed funds</t>
  </si>
  <si>
    <t>Amortization of deferred financing closing costs</t>
  </si>
  <si>
    <t>Management fee expense - OFS Capital Management</t>
  </si>
  <si>
    <t>Management fee expense - related party</t>
  </si>
  <si>
    <t>Management fee expense - OFS Capital WM Loan Manager</t>
  </si>
  <si>
    <t>Directors Fees</t>
  </si>
  <si>
    <t>Insurance expense</t>
  </si>
  <si>
    <t>Professional fees</t>
  </si>
  <si>
    <t>(2</t>
  </si>
  <si>
    <t>)(6)</t>
  </si>
  <si>
    <t>Other administrative expenses</t>
  </si>
  <si>
    <t>Total expenses</t>
  </si>
  <si>
    <t>Income (loss) before net realized and unrealized gain (loss) on investments</t>
  </si>
  <si>
    <t>Realized and unrealized gain (loss) on investments</t>
  </si>
  <si>
    <t>Net realized loss on investment - related party</t>
  </si>
  <si>
    <t>Unrealized income (loss) from equity investment in OFS Capital WM and Tamarix GP</t>
  </si>
  <si>
    <t>(2,645</t>
  </si>
  <si>
    <t>Change in net unrealized gain (loss) on investments</t>
  </si>
  <si>
    <t>Net realized and unrealized gain (loss) on investments</t>
  </si>
  <si>
    <t>Net income (loss)</t>
  </si>
  <si>
    <t>Less: Net loss attributable to the non-controlling interests</t>
  </si>
  <si>
    <t>Audited
Historical</t>
  </si>
  <si>
    <t>Sale
Accounting
Adjustments</t>
  </si>
  <si>
    <t>WM
Consolidation
Adjustments</t>
  </si>
  <si>
    <t>$(831</t>
  </si>
  <si>
    <t>)(9a)</t>
  </si>
  <si>
    <t>(831</t>
  </si>
  <si>
    <t>)(9b)</t>
  </si>
  <si>
    <t>Loan loss provision (recovery)</t>
  </si>
  <si>
    <t>(9c)</t>
  </si>
  <si>
    <t>(506</t>
  </si>
  <si>
    <t>)(12)</t>
  </si>
  <si>
    <t>Realized gain on payable under securities loan agreement</t>
  </si>
  <si>
    <t>(71</t>
  </si>
  <si>
    <t>)(9d)</t>
  </si>
  <si>
    <t>Realized loss on sale of loans to OFS Capital WM</t>
  </si>
  <si>
    <t>(9f)</t>
  </si>
  <si>
    <t>Realized loss on investments</t>
  </si>
  <si>
    <t>(991</t>
  </si>
  <si>
    <t>)(10)</t>
  </si>
  <si>
    <t>Realized loss on investments - related party</t>
  </si>
  <si>
    <t>(248</t>
  </si>
  <si>
    <t>Unrealized loss from equity investment in OFS Capital WM</t>
  </si>
  <si>
    <t>(9e)</t>
  </si>
  <si>
    <t>Change in net unrealized gain (loss) on loans</t>
  </si>
  <si>
    <t>(6,482</t>
  </si>
  <si>
    <t>Change in net unrealized gain (loss) on equity investments</t>
  </si>
  <si>
    <t>Other realized gain on loans</t>
  </si>
  <si>
    <t xml:space="preserve"> Non-accrual.</t>
  </si>
  <si>
    <t>As of June 30, 2012</t>
  </si>
  <si>
    <t>As of December 31, 2011</t>
  </si>
  <si>
    <t>As of December 31, 2010</t>
  </si>
  <si>
    <t>Pro Forma</t>
  </si>
  <si>
    <t>Cost</t>
  </si>
  <si>
    <t>Fair Value</t>
  </si>
  <si>
    <t>Fair Value</t>
  </si>
  <si>
    <t>(in thousands)</t>
  </si>
  <si>
    <t>Senior Secured</t>
  </si>
  <si>
    <t>Performing</t>
  </si>
  <si>
    <t>Non-Accrual</t>
  </si>
  <si>
    <t>Unitranche</t>
  </si>
  <si>
    <t>Second-Lien</t>
  </si>
  <si>
    <t>Mezzanine</t>
  </si>
  <si>
    <t>Unsecured</t>
  </si>
  <si>
    <t>Equity Investments</t>
  </si>
  <si>
    <t xml:space="preserve"> Net Income </t>
  </si>
  <si>
    <t>% Change</t>
  </si>
  <si>
    <t>2,252.5%</t>
  </si>
  <si>
    <t>Net interest income after loan loss recovery</t>
  </si>
  <si>
    <t>Net income</t>
  </si>
  <si>
    <t xml:space="preserve"> Net Interest Income </t>
  </si>
  <si>
    <t>Interest and fee income on loans</t>
  </si>
  <si>
    <t>416.1%</t>
  </si>
  <si>
    <t>Interest expense on borrowed funds</t>
  </si>
  <si>
    <t xml:space="preserve"> Non-Interest Income </t>
  </si>
  <si>
    <t>Non-interest income</t>
  </si>
  <si>
    <t>Gain on payable under securities loan agreement</t>
  </si>
  <si>
    <t>(100.0</t>
  </si>
  <si>
    <t>)%</t>
  </si>
  <si>
    <t>Income from equity interests in OFS Capital WM and
Tamarix GP</t>
  </si>
  <si>
    <t>Other income</t>
  </si>
  <si>
    <t>Total non-interest income</t>
  </si>
  <si>
    <t xml:space="preserve"> Non-Interest Expense </t>
  </si>
  <si>
    <t>Non-interest expenses</t>
  </si>
  <si>
    <t>Loss on sale of loans to OFS Capital WM</t>
  </si>
  <si>
    <t>Net realized loss on investmentsrelated party</t>
  </si>
  <si>
    <t>Unrealized loss on warrants</t>
  </si>
  <si>
    <t>Management fee expenseLoan Manager</t>
  </si>
  <si>
    <t>Management fee expenserelated parties</t>
  </si>
  <si>
    <t>Total non-interest expense</t>
  </si>
  <si>
    <t xml:space="preserve"> Net Income (loss) </t>
  </si>
  <si>
    <t>Year Ended December 31,</t>
  </si>
  <si>
    <t>(in thousands)</t>
  </si>
  <si>
    <t>(85.7</t>
  </si>
  <si>
    <t>(82.7</t>
  </si>
  <si>
    <t>Year Ended December 31,</t>
  </si>
  <si>
    <t>Gain on restructuring of loans</t>
  </si>
  <si>
    <t>(100</t>
  </si>
  <si>
    <t>Income from equity interest in OFS Capital WM</t>
  </si>
  <si>
    <t>Fee income</t>
  </si>
  <si>
    <t>Amortization and write-off of deferred financing closing costs</t>
  </si>
  <si>
    <t>Loss on sale of other loans, net</t>
  </si>
  <si>
    <t>Loss from equity interest in OFS Capital WM</t>
  </si>
  <si>
    <t>Unrealized loss on payable under securities loan agreement</t>
  </si>
  <si>
    <t>Management fee  related party</t>
  </si>
  <si>
    <t>Year Ended December 31,</t>
  </si>
  <si>
    <t>2009</t>
  </si>
  <si>
    <t>(36.5</t>
  </si>
  <si>
    <t>(39.0</t>
  </si>
  <si>
    <t>Interest and dividends on securities</t>
  </si>
  <si>
    <t>Interest from related party</t>
  </si>
  <si>
    <t>Interest to related party</t>
  </si>
  <si>
    <t>Total interest expense</t>
  </si>
  <si>
    <t>Gain on sale of equity investments</t>
  </si>
  <si>
    <t>Gain on sale of loans, net</t>
  </si>
  <si>
    <t>Gain on sale of Vidalia interest</t>
  </si>
  <si>
    <t>Writedown of affiliated structured security</t>
  </si>
  <si>
    <t>Impairment of other equity interests</t>
  </si>
  <si>
    <t>Management fee income  related party</t>
  </si>
  <si>
    <t>Income from Vidalia</t>
  </si>
  <si>
    <t xml:space="preserve"> Non-Interest
Expense </t>
  </si>
  <si>
    <t>(38.8</t>
  </si>
  <si>
    <t>Write-off of unamortized deferred financing closing costs</t>
  </si>
  <si>
    <t>Loss on sale of loans, net</t>
  </si>
  <si>
    <t>Compensation and benefits</t>
  </si>
  <si>
    <t>Consulting fees  related party</t>
  </si>
  <si>
    <t xml:space="preserve"> Investments </t>
  </si>
  <si>
    <t>As of 6/30/12</t>
  </si>
  <si>
    <t>Balance and Obligor Summary</t>
  </si>
  <si>
    <t>Commitment</t>
  </si>
  <si>
    <t>Outstanding</t>
  </si>
  <si>
    <t>Balance: Term Loans</t>
  </si>
  <si>
    <t>Balance: Revolvers</t>
  </si>
  <si>
    <t>Total Balance</t>
  </si>
  <si>
    <t>Total # of Obligors</t>
  </si>
  <si>
    <t>Obligor Size (in millions)</t>
  </si>
  <si>
    <t>0 - 10</t>
  </si>
  <si>
    <t>10 - 20</t>
  </si>
  <si>
    <t>20 - 30</t>
  </si>
  <si>
    <t>Category</t>
  </si>
  <si>
    <t>Percent</t>
  </si>
  <si>
    <t>Health Care Services</t>
  </si>
  <si>
    <t>9.1%</t>
  </si>
  <si>
    <t>Personal Products</t>
  </si>
  <si>
    <t>Distributors</t>
  </si>
  <si>
    <t>Software</t>
  </si>
  <si>
    <t>Aerospace &amp; Defense</t>
  </si>
  <si>
    <t>Diversified Commercial &amp; Professional Services</t>
  </si>
  <si>
    <t>Insurance Brokerage</t>
  </si>
  <si>
    <t>Health Care Equipment</t>
  </si>
  <si>
    <t>Chemical / Plastics</t>
  </si>
  <si>
    <t>Printing &amp; Publishing</t>
  </si>
  <si>
    <t>Property &amp; Casualty Insurance</t>
  </si>
  <si>
    <t>Communications Equipment Provider &amp; Services</t>
  </si>
  <si>
    <t>Healthcare Facilities</t>
  </si>
  <si>
    <t>Rehabilitation Products and Services</t>
  </si>
  <si>
    <t>Accounts Receivable Management Services</t>
  </si>
  <si>
    <t>Asset Management &amp; Custody Banks</t>
  </si>
  <si>
    <t>Healthcare</t>
  </si>
  <si>
    <t>Publishing</t>
  </si>
  <si>
    <t>Asset Management Services</t>
  </si>
  <si>
    <t>Automotive Aftermarket Manufacturing</t>
  </si>
  <si>
    <t>Commercial Fastener Manufacturing</t>
  </si>
  <si>
    <t>Automobile</t>
  </si>
  <si>
    <t>North American Commodities Brokerage</t>
  </si>
  <si>
    <t>Industrial Gases</t>
  </si>
  <si>
    <t>Environmental Equipment Manufacturer</t>
  </si>
  <si>
    <t>Environmental Consulting &amp; Services</t>
  </si>
  <si>
    <t>Household Products</t>
  </si>
  <si>
    <t>Packaging</t>
  </si>
  <si>
    <t>Industrial Machinery and Equipment</t>
  </si>
  <si>
    <t>Electrical Components &amp; Equipment</t>
  </si>
  <si>
    <t>Health Care Supplies</t>
  </si>
  <si>
    <t>Diversified/Conglomerate Manufacturing</t>
  </si>
  <si>
    <t>Industrial Conglomerates</t>
  </si>
  <si>
    <t>Buildings &amp; Real Estate</t>
  </si>
  <si>
    <t>Chemicals, Plastics &amp; Rubber</t>
  </si>
  <si>
    <t>100%</t>
  </si>
  <si>
    <t xml:space="preserve"> Other. </t>
  </si>
  <si>
    <t>Name and Address of Portfolio
Company</t>
  </si>
  <si>
    <t>Industry</t>
  </si>
  <si>
    <t>Type of Investment</t>
  </si>
  <si>
    <t>Interest (1)</t>
  </si>
  <si>
    <t>Maturity</t>
  </si>
  <si>
    <t>Commitment
(par) in
thousands</t>
  </si>
  <si>
    <t>Outstanding
(par)
in thousands</t>
  </si>
  <si>
    <t>Fair Value
in 
thousands</t>
  </si>
  <si>
    <t>Percentage
of Class Held</t>
  </si>
  <si>
    <t>Accelerated Health Systems LLC
205 W. Wacker Chicago, IL 60606</t>
  </si>
  <si>
    <t>Senior Secured Loan Term Loan</t>
  </si>
  <si>
    <t>7.25% (LIBOR +5.75%) (Prime
+4.75%)</t>
  </si>
  <si>
    <t>7/22/2017</t>
  </si>
  <si>
    <t>Actagro, LLC 4516 N.
Howard Biola, CA 93606</t>
  </si>
  <si>
    <t>Chemical/Plastics</t>
  </si>
  <si>
    <t>7.26% (LIBOR +5.75%) (Prime
+4.75%)</t>
  </si>
  <si>
    <t>12/30/2016</t>
  </si>
  <si>
    <t>Aegis Sciences Corp 365 Great
Circle Rd. Nashville, TN 37228</t>
  </si>
  <si>
    <t>Senior Secured Loan Term Loan A</t>
  </si>
  <si>
    <t>7.00% (LIBOR +5.50%) (Prime
+4.50%)</t>
  </si>
  <si>
    <t>10/21/2016</t>
  </si>
  <si>
    <t>Apex Companies, LLC. 15850
Crabbs Branch Way, Suite 200 Rockville, MD 20855</t>
  </si>
  <si>
    <t>Environmental Consulting &amp; Services</t>
  </si>
  <si>
    <t>7.50% (LIBOR +5.75%) (Prime
+4.75%)</t>
  </si>
  <si>
    <t>12/10/2016</t>
  </si>
  <si>
    <t>ASP PDM Acquisition LLC 2800
Melby Street Eau Claire, WI 54703</t>
  </si>
  <si>
    <t>Buildings &amp; Real Estate</t>
  </si>
  <si>
    <t>7.75% (LIBOR +6.25%) (Prime
+5.25%)</t>
  </si>
  <si>
    <t>12/31/2013</t>
  </si>
  <si>
    <t>AssuredPartners Capital, Inc.
200 Colonial Center Pkwy, Suite 150 Lake Mary,
FL 32746</t>
  </si>
  <si>
    <t>9/30/2016</t>
  </si>
  <si>
    <t>Senior Secured Loan Term Loan B</t>
  </si>
  <si>
    <t>3/31/2017</t>
  </si>
  <si>
    <t>Barcodes, LLC 200 W Monroe
Street, Suite 1050 Chicago, IL 60606</t>
  </si>
  <si>
    <t>Electrical Components &amp; Equipment</t>
  </si>
  <si>
    <t>6.50% (LIBOR +5.00%) (Prime
+4.00%)</t>
  </si>
  <si>
    <t>7/27/2015</t>
  </si>
  <si>
    <t>BBB Industries LLC 5640
Commerce Blvd. East Mobile, AL 36619</t>
  </si>
  <si>
    <t>Senior Secured Loan Term Loan (First Lien)</t>
  </si>
  <si>
    <t>6.50% (LIBOR +4.50%) (Prime
+3.25%)</t>
  </si>
  <si>
    <t>6/29/2013</t>
  </si>
  <si>
    <t>Behavior Health Group 8300
Douglas Avenue, Suite 750 Dallas , TX 75225</t>
  </si>
  <si>
    <t>5.75% (LIBOR +4.50%) (Prime
+3.50%)</t>
  </si>
  <si>
    <t>8/18/2016</t>
  </si>
  <si>
    <t>Cambridge Major Laboratories, Inc W130 N10497 Washington Drive Germantown, WI 53022</t>
  </si>
  <si>
    <t>8/11/2015</t>
  </si>
  <si>
    <t>Charter Brokerage LLC 383 Main
Ave., Suite 506 Norwalk, CT 06851</t>
  </si>
  <si>
    <t>7.50% (LIBOR +6.00%) (Prime
+5.50%)</t>
  </si>
  <si>
    <t>7/13/2016</t>
  </si>
  <si>
    <t>Compass DPC Merger Sub, Inc.
29241 Beck Road Wixom, MI 48393</t>
  </si>
  <si>
    <t>Consolidated Commercial Controls, an AllPoints company 607 W. Dempster St. Mount Prospect, IL 60056</t>
  </si>
  <si>
    <t>6.75% (LIBOR +5.00%) (Prime
+4.00%)</t>
  </si>
  <si>
    <t>1/27/2016</t>
  </si>
  <si>
    <t>CR Brands, Inc. 141 Venture
Boulevard Spartanburg , SC 29306</t>
  </si>
  <si>
    <t>Chemicals, Plastics &amp; Rubber</t>
  </si>
  <si>
    <t>8.75% (LIBOR +5.75%) (Prime
+4.75%)</t>
  </si>
  <si>
    <t>12/31/2012</t>
  </si>
  <si>
    <t>Elements Behavioral Health
5000 E. Spring Street, Suite 650 Long Beach, CA
90815</t>
  </si>
  <si>
    <t>7.25% (LIBOR +5.75%)
(Prime +4.75%)</t>
  </si>
  <si>
    <t>10/31/2016</t>
  </si>
  <si>
    <t>Elgin Fasteners Group 1415 S
Benham Versailles, IN 47042</t>
  </si>
  <si>
    <t>Commercial Fastener Manufactuing</t>
  </si>
  <si>
    <t>7.00% (LIBOR +5.50%)
(Prime +4.50%)</t>
  </si>
  <si>
    <t>8/26/2016</t>
  </si>
  <si>
    <t>Engineered Controls International, LLC 100 Rego Drive Elon, NC 27244-9159</t>
  </si>
  <si>
    <t>6.75% (LIBOR +5.00%)
(Prime +4.00%)</t>
  </si>
  <si>
    <t>8/5/2016</t>
  </si>
  <si>
    <t>FCX Performance, Inc 3000 E.
14th Avenue Columbus, OH 43219</t>
  </si>
  <si>
    <t>7.25% (LIBOR +5.25%)
(Prime +4.00%)</t>
  </si>
  <si>
    <t>10/6/2016</t>
  </si>
  <si>
    <t>Fluoro-Seal International
16360 Park Ten Place, Suite 325 Houston, TX
77084</t>
  </si>
  <si>
    <t>9.00% (LIBOR +7.50%)
(Prime +6.50%)</t>
  </si>
  <si>
    <t>1/4/2017</t>
  </si>
  <si>
    <t>Fort Dearborn Company 1530
Morse Ave. Elk Grove Village, IL 60007</t>
  </si>
  <si>
    <t>Senior Secured Loan Term Loan A US</t>
  </si>
  <si>
    <t>6.53% (LIBOR +4.75%)
(Prime +3.75%)</t>
  </si>
  <si>
    <t>8/24/2015</t>
  </si>
  <si>
    <t>Senior Secured Loan Term Loan B US</t>
  </si>
  <si>
    <t>7.04% (LIBOR +5.25%)
(Prime +4.25%)</t>
  </si>
  <si>
    <t>8/24/2016</t>
  </si>
  <si>
    <t>Frenkel Benefits LLC 101
Hudson Street Jersey City, NJ 07302</t>
  </si>
  <si>
    <t>6.25% (LIBOR +5.00%)
(Prime +4.00%)</t>
  </si>
  <si>
    <t>12/28/2015</t>
  </si>
  <si>
    <t>H.D. Vest, Inc. 6333 N. State
Highway 161, 4th Floor Irving, TX 75038</t>
  </si>
  <si>
    <t>10/3/2017</t>
  </si>
  <si>
    <t>ICM Products 805 Wolfe
Avenue Cassopolis, MI 49031</t>
  </si>
  <si>
    <t>8.50% (LIBOR +7.00%)
(Prime +6.00%)</t>
  </si>
  <si>
    <t>2/1/2017</t>
  </si>
  <si>
    <t>Jameson LLC 1451 Old North
Main Street P.O. Box 1030 Clover, SC
29710</t>
  </si>
  <si>
    <t>7.50% (LIBOR +5.50%)
(Prime +4.50%)</t>
  </si>
  <si>
    <t>10/1/2015</t>
  </si>
  <si>
    <t>JWC Environmental, LLC 290
Paularino Ave. Costa Mesa, CA 92626</t>
  </si>
  <si>
    <t>6.00% (LIBOR +4.50%)
(Prime +3.50%)</t>
  </si>
  <si>
    <t>8/3/2016</t>
  </si>
  <si>
    <t>Kellermeyer Building Services, LLC 1575 Henthorne Drive Naunee, OH 43537</t>
  </si>
  <si>
    <t>Diversified Commercial &amp; Professional Services</t>
  </si>
  <si>
    <t>6.75% (LIBOR +5.00%)
(Prime +3.75%)</t>
  </si>
  <si>
    <t>12/17/2015</t>
  </si>
  <si>
    <t>Lindstrom Metric 2750 Galvin
Drive Elgin, IL 60124</t>
  </si>
  <si>
    <t>6.25% (LIBOR +4.75%)
(Prime +3.50%)</t>
  </si>
  <si>
    <t>7/12/2016</t>
  </si>
  <si>
    <t>Malabar, Malabar Holding Company
220 W Los Angeles Ave Simi Valley, CA
93065</t>
  </si>
  <si>
    <t>Aerospace &amp; Defense</t>
  </si>
  <si>
    <t>Senior Subordinated Term Loan</t>
  </si>
  <si>
    <t>15.00% (LIBOR +15.00%) (Prime
+0.00%)</t>
  </si>
  <si>
    <t>5/21/2017</t>
  </si>
  <si>
    <t>Series A Preferred Stock</t>
  </si>
  <si>
    <t>39.3314%</t>
  </si>
  <si>
    <t>MCMC Holdings LLC 300 Crown
Colony Dr., Suite 203 Quincy, MA 02169</t>
  </si>
  <si>
    <t>7.50% (LIBOR +6.00%) (Prime
+5.00%)</t>
  </si>
  <si>
    <t>Media Source 7858 Industrial
Parkway Plain City, OH 43064</t>
  </si>
  <si>
    <t>6.75% (LIBOR +5.25%) (Prime
+4.25%)</t>
  </si>
  <si>
    <t>11/7/2016</t>
  </si>
  <si>
    <t>Mold-Rite Plastics, LLC 1
Plant Street P.O. Box 160
Plattsburgh, NY 12901</t>
  </si>
  <si>
    <t>6.25% (LIBOR +4.50%) (Prime
+3.50%)</t>
  </si>
  <si>
    <t>MYI Acquiror Limited 7270 NW
12th St., Suite 420 Miami, FL 33126</t>
  </si>
  <si>
    <t>Property &amp; Casualty Insurance</t>
  </si>
  <si>
    <t>6.25% (LIBOR +4.75%) (Prime
+3.75%)</t>
  </si>
  <si>
    <t>9/13/2016</t>
  </si>
  <si>
    <t>NeuroTherm, Inc 37 Upton
Drive, Suite 2 Wilmington, MA 01887</t>
  </si>
  <si>
    <t>2/1/2016</t>
  </si>
  <si>
    <t>Pacific World 25800
Commercentre Dr. Lake Forest, CA 92630</t>
  </si>
  <si>
    <t>Pamarco Technologies, Inc.; Pamarco, Incorporated; Chicago Manifold Products Co.; Diamond Holding Corporation; Accel Graphic Systems,
Inc.; Armotek Industries, Inc. 235 East 11th Avenue Roselle, NJ 07203</t>
  </si>
  <si>
    <t>Printing &amp; Publishing</t>
  </si>
  <si>
    <t>Senior Secured Loan Revolver</t>
  </si>
  <si>
    <t>N/A (LIBOR +3.75%) (Prime
+2.25%) (LOC Fee 4.25%) (Unused Fee 0.50%)</t>
  </si>
  <si>
    <t>12/31/2014</t>
  </si>
  <si>
    <t>6.00% (LIBOR +3.75%) (Prime
+2.25%)</t>
  </si>
  <si>
    <t>Phillips Feed &amp; Pet Supply 3747 Hecktown Road Easton, PA 18042</t>
  </si>
  <si>
    <t>7.50% (LIBOR +5.25%) (Prime
+4.25%)</t>
  </si>
  <si>
    <t>10/13/2015</t>
  </si>
  <si>
    <t>Phillips Plastics 1201 Hanley
Road Hudson, WI 54016</t>
  </si>
  <si>
    <t>2/12/2017</t>
  </si>
  <si>
    <t>Phoenix Brands 2601 Fortune
Circle East, Ste 102B Indianapolis, IN 46241</t>
  </si>
  <si>
    <t>1/31/2016</t>
  </si>
  <si>
    <t>Revere Industries, LLC 17005
Westfield Park Road Westfield, IN 46077</t>
  </si>
  <si>
    <t>Senior Secured Loan Rollover Loans</t>
  </si>
  <si>
    <t>9.00% (LIBOR +6.00%) (Prime
+5.00%)</t>
  </si>
  <si>
    <t>6/30/2013</t>
  </si>
  <si>
    <t>Royal Adhesives 2001 W.
Washington Street South Bend, IN 46628</t>
  </si>
  <si>
    <t>7.25% (LIBOR +5.50%) (Prime
+4.50%)</t>
  </si>
  <si>
    <t>11/29/2015</t>
  </si>
  <si>
    <t>Strata Pathology Services, Inc.
One Cranberry Hill, Suite 303 Lexington, MA
02421</t>
  </si>
  <si>
    <t>8.00% (LIBOR +6.50%) (Prime
+5.50%)</t>
  </si>
  <si>
    <t>6/30/2016</t>
  </si>
  <si>
    <t>Strategic Products and Services, LLC 300 Littleton Road, Suite 200 Parsippany, NJ 07853</t>
  </si>
  <si>
    <t>Communications Equipment Provider &amp; Services</t>
  </si>
  <si>
    <t>Studer Group 913 Gulf Breeze
Pkwy, Suite 6 Gulf Breeze, FL 32561</t>
  </si>
  <si>
    <t>9/28/2016</t>
  </si>
  <si>
    <t>Tangible Software, Inc. 2010
Corporate Ridge #620 McLean, VA 22102</t>
  </si>
  <si>
    <t>14.00% (LIBOR +14.00%) (Prime
+0.00%)</t>
  </si>
  <si>
    <t>Class B Common Units in Energy Management and Security Solutions, LLC</t>
  </si>
  <si>
    <t>90.0000%</t>
  </si>
  <si>
    <t>Class B-1 Common Units in Energy Management and Security Solutions, LLC</t>
  </si>
  <si>
    <t>The MedTech Group, Inc. 6
Century Road South Plainfield, NJ 07080</t>
  </si>
  <si>
    <t>9/7/2016</t>
  </si>
  <si>
    <t>The Ritedose Corporation 1
Technology Circle Columbia, SC 29203</t>
  </si>
  <si>
    <t>6.50% (LIBOR +4.75%) (Prime
+3.75%)</t>
  </si>
  <si>
    <t>11/10/2016</t>
  </si>
  <si>
    <t>Townsend 263 Tresser Blvd.,
9th floor Stamford, CT 06901</t>
  </si>
  <si>
    <t>Asset Management &amp; Custody Banks</t>
  </si>
  <si>
    <t>7.00% (LIBOR +4.75%) (Prime
+3.75%)</t>
  </si>
  <si>
    <t>5/18/2016</t>
  </si>
  <si>
    <t>Trico Products 3255 West
Hamlin Rd. Rochester Hills, MI 48309</t>
  </si>
  <si>
    <t>6.26% (LIBOR +4.75%) (Prime
+3.50%)</t>
  </si>
  <si>
    <t>7/22/2016</t>
  </si>
  <si>
    <t>Whitcraft LLC 76 County
Road Eastford, CT 06242</t>
  </si>
  <si>
    <t>6.50% (LIBOR +5.00%) (Prime
+3.75%)</t>
  </si>
  <si>
    <t>12/16/2015</t>
  </si>
  <si>
    <t xml:space="preserve"> Directors </t>
  </si>
  <si>
    <t>Name</t>
  </si>
  <si>
    <t>Age</t>
  </si>
  <si>
    <t>Position</t>
  </si>
  <si>
    <t>Director
Since</t>
  </si>
  <si>
    <t>Term
Expires</t>
  </si>
  <si>
    <t>Interested Directors</t>
  </si>
  <si>
    <t>Glenn R. Pittson</t>
  </si>
  <si>
    <t>Chairman and Chief
Executive Officer</t>
  </si>
  <si>
    <t>2015</t>
  </si>
  <si>
    <t>Bilal Rashid</t>
  </si>
  <si>
    <t>Director</t>
  </si>
  <si>
    <t>2014</t>
  </si>
  <si>
    <t>Independent Directors</t>
  </si>
  <si>
    <t>Marc Abrams</t>
  </si>
  <si>
    <t>Robert J. Cresci</t>
  </si>
  <si>
    <t>Elaine E. Healy</t>
  </si>
  <si>
    <t>2013</t>
  </si>
  <si>
    <t xml:space="preserve"> Compensation Committee </t>
  </si>
  <si>
    <t>Aggregate
Compensation
from OFS
Capital
Corporation(1)</t>
  </si>
  <si>
    <t>Pension or
Retirement
Benefits Accrued
as Part of Our
Expenses(2)</t>
  </si>
  <si>
    <t>Total
Compensation
from OFS
Capital
Corporation Paid
to Director</t>
  </si>
  <si>
    <t>Incentive Fee</t>
  </si>
  <si>
    <t>100% × Catch-Up + the greater of 0% AND (20% × (pre-incentive fee net investment income  2.5%))</t>
  </si>
  <si>
    <t>(100% × (2.16%) - 2.0%)) + 0%</t>
  </si>
  <si>
    <t>100% × 0.16%</t>
  </si>
  <si>
    <t>0.16%</t>
  </si>
  <si>
    <t>(100% × (2.5% - 2.0%)) + (20% × (2.86% - 2.5%))</t>
  </si>
  <si>
    <t>0.5% + (20% × 0.36%)</t>
  </si>
  <si>
    <t>0.5% + 0.07%</t>
  </si>
  <si>
    <t>0.57%</t>
  </si>
  <si>
    <t xml:space="preserve"> OFS CAPITAL, LLC AND SUBSIDIARIES </t>
  </si>
  <si>
    <t>Consolidated Financial Statements</t>
  </si>
  <si>
    <t>Consolidated Balance Sheets as of June 30, 2012 (unaudited) and December 31, 2011</t>
  </si>
  <si>
    <t>F-2</t>
  </si>
  <si>
    <t>Consolidated Statements of Operations for the three and six months ended June 30, 2012 (unaudited) and 2011
 (unaudited)</t>
  </si>
  <si>
    <t>F-3</t>
  </si>
  <si>
    <t>Consolidated Statements of Changes in Members Equity for the six months ended June 30, 2012 (unaudited)
 and 2011 (unaudited)</t>
  </si>
  <si>
    <t>F-4</t>
  </si>
  <si>
    <t>Consolidated Statements of Cash Flows for the six months ended June 30, 2012 (unaudited) and 2011 (unaudited)</t>
  </si>
  <si>
    <t>F-5</t>
  </si>
  <si>
    <t>Notes to Consolidated Financial Statements (unaudited)</t>
  </si>
  <si>
    <t>F-8</t>
  </si>
  <si>
    <t>Schedules of Investments as of June 30, 2012 (unaudited) and December 31, 2011</t>
  </si>
  <si>
    <t>F-30</t>
  </si>
  <si>
    <t xml:space="preserve"> OFS CAPITAL WM, LLC </t>
  </si>
  <si>
    <t>Independent Auditors Report</t>
  </si>
  <si>
    <t>F-68</t>
  </si>
  <si>
    <t>Financial Statements</t>
  </si>
  <si>
    <t>Statement of Assets and Liabilities as of December 31, 2011 and 2010</t>
  </si>
  <si>
    <t>F-69</t>
  </si>
  <si>
    <t>Statement of Operations for the year ended December 31, 2011 and the period September 28 through December 31,
 2010</t>
  </si>
  <si>
    <t>F-70</t>
  </si>
  <si>
    <t>Statement of Changes in Net Assets for the year ended December 31, 2011 and the period September 
28 through December 31, 2010</t>
  </si>
  <si>
    <t>F-71</t>
  </si>
  <si>
    <t>Statement of Cash Flows for the year ended December 31, 2011 and the period September 28 through December 31,
 2010</t>
  </si>
  <si>
    <t>F-72</t>
  </si>
  <si>
    <t>Schedules of Investments as of December 31, 2011 and 2010</t>
  </si>
  <si>
    <t>F-74</t>
  </si>
  <si>
    <t>Notes to Financial Statements</t>
  </si>
  <si>
    <t>F-83</t>
  </si>
  <si>
    <t xml:space="preserve"> (Amounts in thousands) </t>
  </si>
  <si>
    <t>June 30,
2012</t>
  </si>
  <si>
    <t>December 31,
2011</t>
  </si>
  <si>
    <t>Loans receivable, net of allowance for losses of $0 at June 30, 2012 and $219 at December 31, 2011</t>
  </si>
  <si>
    <t>Investments, at fair value (cost of $210,103)</t>
  </si>
  <si>
    <t>Deferred financing costs, net of accumulated amortization of $1,007 at June 30, 2012</t>
  </si>
  <si>
    <t>Equity investment in OFS Capital WM</t>
  </si>
  <si>
    <t>Other equity investments</t>
  </si>
  <si>
    <t>Liabilities and Members Equity</t>
  </si>
  <si>
    <t>Revolving line of creditWells Fargo</t>
  </si>
  <si>
    <t>Revolving line of creditMadison Capital</t>
  </si>
  <si>
    <t>Management fee payableLoan Manager</t>
  </si>
  <si>
    <t>Management fee payablerelated party</t>
  </si>
  <si>
    <t>Commitments and Contingencies</t>
  </si>
  <si>
    <t>Total liabilities and members equity</t>
  </si>
  <si>
    <t>Three Months
Ended June 30,</t>
  </si>
  <si>
    <t>Six Months Ended
June 30,</t>
  </si>
  <si>
    <t>Interest and fee income</t>
  </si>
  <si>
    <t>Loan loss recovery on loans receivable and loans receivable pledged to creditors</t>
  </si>
  <si>
    <t>Non-interest income:</t>
  </si>
  <si>
    <t>Income (loss) from equity interests in OFS Capital WM and Tamarix GP</t>
  </si>
  <si>
    <t>Non-interest expenses:</t>
  </si>
  <si>
    <t>Six Months Ended June 30,</t>
  </si>
  <si>
    <t>Members    
Interest</t>
  </si>
  <si>
    <t>Non-
Controlling
Interests</t>
  </si>
  <si>
    <t>Balance at January 1, 2012 and 2011, respectively</t>
  </si>
  <si>
    <t>Member contribution</t>
  </si>
  <si>
    <t>Syndication costs</t>
  </si>
  <si>
    <t>Distribution</t>
  </si>
  <si>
    <t>Balance at June 30, 2012 and 2011, respectively</t>
  </si>
  <si>
    <t xml:space="preserve"> 
Note 2.    Summary of Significant Accounting Policies (Continued) </t>
  </si>
  <si>
    <t>Six Months Ended June 30, 2012</t>
  </si>
  <si>
    <t>(Unaudited)</t>
  </si>
  <si>
    <t>Pro Forma
Adjustments</t>
  </si>
  <si>
    <t>(548</t>
  </si>
  <si>
    <t>Net income attributable to OFS Capital</t>
  </si>
  <si>
    <t xml:space="preserve"> Note 2.    Summary of Significant Accounting Policies (Continued) </t>
  </si>
  <si>
    <t>Three Months Ended
June 30, 2011 (unaudited)</t>
  </si>
  <si>
    <t>Six Months Ended
June 30, 2011 (unaudited)</t>
  </si>
  <si>
    <t>Loan loss recovery on loans receivable and loans receivable and loans receivable pledged to creditors</t>
  </si>
  <si>
    <t>Income (loss) from equity interest in OFS Capital WM</t>
  </si>
  <si>
    <t>(1,480</t>
  </si>
  <si>
    <t>(889</t>
  </si>
  <si>
    <t>Net realized loss on investments</t>
  </si>
  <si>
    <t>Management fee expenserelated party</t>
  </si>
  <si>
    <t xml:space="preserve"> Balance Sheet </t>
  </si>
  <si>
    <t>Six Months
Ended June 30,</t>
  </si>
  <si>
    <t>Balancebeginning of period</t>
  </si>
  <si>
    <t>Recoveries</t>
  </si>
  <si>
    <t>Reversal upon conversion from cost to fair value accounting on loan investments</t>
  </si>
  <si>
    <t>Paid-in-kind interest income reversed on non-accrual loans</t>
  </si>
  <si>
    <t>Balanceend of period</t>
  </si>
  <si>
    <t>Net provision (benefit) charged to expense</t>
  </si>
  <si>
    <t>Write-offs</t>
  </si>
  <si>
    <t>June 30, 2012</t>
  </si>
  <si>
    <t>Fair Value Measurements Using</t>
  </si>
  <si>
    <t>Description</t>
  </si>
  <si>
    <t>(Level I)</t>
  </si>
  <si>
    <t>(Level II)</t>
  </si>
  <si>
    <t>(Level III)</t>
  </si>
  <si>
    <t>Debt investments</t>
  </si>
  <si>
    <t>Equity investments</t>
  </si>
  <si>
    <t>Money market funds *</t>
  </si>
  <si>
    <t>For the Six Months Ended
June 30, 2012</t>
  </si>
  <si>
    <t>Debt
Investments</t>
  </si>
  <si>
    <t>Equity
Investments</t>
  </si>
  <si>
    <t>Level 3 assets, beginning of period</t>
  </si>
  <si>
    <t>Net realized loss on investmentrelated party</t>
  </si>
  <si>
    <t>Consolidation of investments held by OFS Capital WM</t>
  </si>
  <si>
    <t>Purchase of portfolio investments</t>
  </si>
  <si>
    <t>Accrued PIK</t>
  </si>
  <si>
    <t>Portfolio investments of Tamarix LP converted from cost to fair value accounting</t>
  </si>
  <si>
    <t>Proceeds from principal payments on portfolio investments</t>
  </si>
  <si>
    <t>Sale of portfolio investmentrelated party</t>
  </si>
  <si>
    <t>Portfolio investment received in connection with debt restructuring</t>
  </si>
  <si>
    <t>Amortization of discounts and premium</t>
  </si>
  <si>
    <t>Level 3 assets, end of period</t>
  </si>
  <si>
    <t>December 31, 2011</t>
  </si>
  <si>
    <t>Carrying
Amount</t>
  </si>
  <si>
    <t>Fair
Value</t>
  </si>
  <si>
    <t>Financial assets:</t>
  </si>
  <si>
    <t>Loans receivable, net</t>
  </si>
  <si>
    <t>Investments</t>
  </si>
  <si>
    <t>Other equity interests</t>
  </si>
  <si>
    <t>Financial liabilities:</t>
  </si>
  <si>
    <t xml:space="preserve"> (dollar amounts in thousands) </t>
  </si>
  <si>
    <t>Name of Portfolio Company</t>
  </si>
  <si>
    <t>Principal
Amount/
Shares</t>
  </si>
  <si>
    <t>Percent of
Members
Equity</t>
  </si>
  <si>
    <t>United States</t>
  </si>
  <si>
    <t>Loans Receivable</t>
  </si>
  <si>
    <t>Compass DPC Merger Sub, Inc.</t>
  </si>
  <si>
    <t>7.00% (LIBOR +5.50%)
(Prime +4.50%)</t>
  </si>
  <si>
    <t>8.2%</t>
  </si>
  <si>
    <t>Malabar, Malabar Holding Company</t>
  </si>
  <si>
    <t>Senior Subordinated Note</t>
  </si>
  <si>
    <t>15.00%(4)</t>
  </si>
  <si>
    <t>Whitcraft LLC</t>
  </si>
  <si>
    <t>Senior Secured Loan Term Loan</t>
  </si>
  <si>
    <t>6.50% (LIBOR +5.00%) (Prime +3.75%)</t>
  </si>
  <si>
    <t>Townsend Acquisition LLC</t>
  </si>
  <si>
    <t>7.00% (LIBOR +4.75%) (Prime +3.75%)</t>
  </si>
  <si>
    <t>H.D. Vest, Inc.</t>
  </si>
  <si>
    <t>7.00% (LIBOR +5.50%) (Prime +4.50%)</t>
  </si>
  <si>
    <t>BBB Industries, LLC</t>
  </si>
  <si>
    <t>6.50% (LIBOR +4.50%) (Prime +3.25%)</t>
  </si>
  <si>
    <t>Trico Products Corporation</t>
  </si>
  <si>
    <t>6.26% (LIBOR +4.75%)
(Prime +3.50%)</t>
  </si>
  <si>
    <t>ASP PDM Acquisition LLC</t>
  </si>
  <si>
    <t>7.75% (LIBOR +6.25%) (Prime +5.25%)</t>
  </si>
  <si>
    <t>Actagro, LLC</t>
  </si>
  <si>
    <t>7.26% (LIBOR +5.75%) (Prime +4.75%)</t>
  </si>
  <si>
    <t>Fluoro-Seal International LLC</t>
  </si>
  <si>
    <t>9.00% (LIBOR +7.50%) (Prime +6.50%)</t>
  </si>
  <si>
    <t>ICM Products Inc</t>
  </si>
  <si>
    <t>8.50% (LIBOR +7.00%) (Prime +6.00%)</t>
  </si>
  <si>
    <t>CR Brands, Inc.</t>
  </si>
  <si>
    <t>8.75% (LIBOR +5.75%) (Prime +4.75%)</t>
  </si>
  <si>
    <t>Elgin Fasteners Group</t>
  </si>
  <si>
    <t>7.00% (LIBOR +5.50%) (Prime +4.50%)</t>
  </si>
  <si>
    <t>Strategic Products and Services, LLC.</t>
  </si>
  <si>
    <t>Consolidated Equipment Parts Inc</t>
  </si>
  <si>
    <t>6.75% (LIBOR +5.00%) (Prime +4.00%)</t>
  </si>
  <si>
    <t>Lindstrom Metric, LLC</t>
  </si>
  <si>
    <t>6.25% (LIBOR +4.75%) (Prime +3.50%)</t>
  </si>
  <si>
    <t>Phillips Feed &amp; Pet Supply</t>
  </si>
  <si>
    <t>7.50% (LIBOR +5.25%) (Prime +4.25%)</t>
  </si>
  <si>
    <t>Kellermeyer Building Services, LLC</t>
  </si>
  <si>
    <t>6.75% (LIBOR +5.00%) (Prime +3.75%)</t>
  </si>
  <si>
    <t>Royal Adhesives</t>
  </si>
  <si>
    <t>7.25% (LIBOR +5.50%) (Prime +4.50%)</t>
  </si>
  <si>
    <t>Phillips Plastics</t>
  </si>
  <si>
    <t>6.50% (LIBOR +5.00%) (Prime +4.00%)</t>
  </si>
  <si>
    <t>Revere Industries, LLC</t>
  </si>
  <si>
    <t>9.00% (LIBOR +6.00%) (Prime +5.00%)</t>
  </si>
  <si>
    <t>Barcodes, LLC</t>
  </si>
  <si>
    <t>Apex Companies, LLC.</t>
  </si>
  <si>
    <t>7.50% (LIBOR +5.75%) (Prime +4.75%)</t>
  </si>
  <si>
    <t>JWC Environmental, LLC.</t>
  </si>
  <si>
    <t>6.00% (LIBOR +4.50%) (Prime +3.50%)</t>
  </si>
  <si>
    <t>Cambridge Major Laboratories, Inc</t>
  </si>
  <si>
    <t>NeuroTherm, Inc</t>
  </si>
  <si>
    <t>Aegis Sciences Corporation</t>
  </si>
  <si>
    <t>Elements Behavioral Health, Inc.</t>
  </si>
  <si>
    <t>7.25% (LIBOR +5.75%) (Prime +4.75%)</t>
  </si>
  <si>
    <t>MCMC LLC</t>
  </si>
  <si>
    <t>7.50% (LIBOR +6.00%) (Prime +5.00%)</t>
  </si>
  <si>
    <t>Studer Group LLC</t>
  </si>
  <si>
    <t>The Ritedose Corporation</t>
  </si>
  <si>
    <t>6.50% (LIBOR +4.75%) (Prime +3.75%)</t>
  </si>
  <si>
    <t>Strata Pathology Services, Inc.</t>
  </si>
  <si>
    <t>8.00% (LIBOR +6.50%) (Prime +4.50%)</t>
  </si>
  <si>
    <t>Accelerated Health Systems LLC</t>
  </si>
  <si>
    <t>Phoenix Brands LLC</t>
  </si>
  <si>
    <t>Jameson LLC</t>
  </si>
  <si>
    <t>7.50% (LIBOR +5.50%) (Prime +4.50%)</t>
  </si>
  <si>
    <t>Engineered Controls International, LLC</t>
  </si>
  <si>
    <t>FCX Performance, Inc</t>
  </si>
  <si>
    <t>7.25% (LIBOR +5.25%) (Prime +4.00%)</t>
  </si>
  <si>
    <t>Assured Partners Capital, Inc.</t>
  </si>
  <si>
    <t>Frenkel Benefits LLC</t>
  </si>
  <si>
    <t>6.25% (LIBOR +5.00%) (Prime +4.00%)</t>
  </si>
  <si>
    <t>Charter Brokerage LLC</t>
  </si>
  <si>
    <t>Senior Secured Loan Term Loan A</t>
  </si>
  <si>
    <t>7.50% (LIBOR +6.00%) (Prime +5.50%)</t>
  </si>
  <si>
    <t>Fort Dearborn Company</t>
  </si>
  <si>
    <t>6.53% (LIBOR +4.75%) (Prime +3.75%)</t>
  </si>
  <si>
    <t>7.04% (LIBOR +5.25%) (Prime +4.25%)</t>
  </si>
  <si>
    <t>Name of Portfolio Company</t>
  </si>
  <si>
    <t>MedTech Group, Inc.</t>
  </si>
  <si>
    <t>Mold-Rite Plastics, LLC</t>
  </si>
  <si>
    <t>6.25% (LIBOR +4.50%) (Prime +3.50%)</t>
  </si>
  <si>
    <t>Pacific World</t>
  </si>
  <si>
    <t>Pamarco Technologies, Inc.</t>
  </si>
  <si>
    <t>N/A(6) (LIBOR +3.75%) (Prime +2.25%) (LOC Fee 4.25%) (Unused Fee 0.50%)</t>
  </si>
  <si>
    <t>(50</t>
  </si>
  <si>
    <t>6.00% (LIBOR +3.75%) (Prime +2.25%)</t>
  </si>
  <si>
    <t>MYI Acquiror Limited</t>
  </si>
  <si>
    <t>Senior Secured
Loan Term Loan A</t>
  </si>
  <si>
    <t>6.25% (LIBOR +4.75%) (Prime +3.75%)</t>
  </si>
  <si>
    <t>Media Source</t>
  </si>
  <si>
    <t>Senior Secured Loan Term Loan B</t>
  </si>
  <si>
    <t>7.50% (LIBOR +6.00%) (Prime +5.00%)</t>
  </si>
  <si>
    <t>Senior Secured Loan Term Loan A</t>
  </si>
  <si>
    <t>6.75% (LIBOR +5.25%) (Prime +4.25%)</t>
  </si>
  <si>
    <t>Behavioral Health Group</t>
  </si>
  <si>
    <t>5.75% (LIBOR +4.50%) (Prime +3.50%)</t>
  </si>
  <si>
    <t>Tangible Software, Inc.</t>
  </si>
  <si>
    <t>Senior Secured Note</t>
  </si>
  <si>
    <t>14.00%(4)</t>
  </si>
  <si>
    <t>Sub-total Debt Investments</t>
  </si>
  <si>
    <t>Equity Investments</t>
  </si>
  <si>
    <t>Series A Preferred Stock</t>
  </si>
  <si>
    <t>1,494
 shares</t>
  </si>
  <si>
    <t>Energy Management and Security Solutions, LLC</t>
  </si>
  <si>
    <t>Class B Common Units</t>
  </si>
  <si>
    <t>N/A(5)</t>
  </si>
  <si>
    <t>1,485,000
 units</t>
  </si>
  <si>
    <t>Class B-1 Common Units</t>
  </si>
  <si>
    <t>1,022,562
 units</t>
  </si>
  <si>
    <t>Money Market</t>
  </si>
  <si>
    <t>WF Prime INVT
MM #1752</t>
  </si>
  <si>
    <t>Money Market</t>
  </si>
  <si>
    <t>WFB Secured
Institutional MM</t>
  </si>
  <si>
    <t>JPM Prime MM FDPremier</t>
  </si>
  <si>
    <t>Sub-total Equity Investments</t>
  </si>
  <si>
    <t>Total Investments (United States)</t>
  </si>
  <si>
    <t>355.2%</t>
  </si>
  <si>
    <t xml:space="preserve"> (Amounts in thousands, except shares)
</t>
  </si>
  <si>
    <t>Name of Portfolio Company</t>
  </si>
  <si>
    <t>Interest</t>
  </si>
  <si>
    <t>Debt Investments</t>
  </si>
  <si>
    <t>Malabar, Malabar</t>
  </si>
  <si>
    <t>Senior</t>
  </si>
  <si>
    <t>15.00% (1)</t>
  </si>
  <si>
    <t>8.7%</t>
  </si>
  <si>
    <t>Holding Company</t>
  </si>
  <si>
    <t>Subordinated</t>
  </si>
  <si>
    <t>Note</t>
  </si>
  <si>
    <t>Personal, Food &amp; Misc.</t>
  </si>
  <si>
    <t>14.00% (1)</t>
  </si>
  <si>
    <t>Series A</t>
  </si>
  <si>
    <t>Preferred Stock</t>
  </si>
  <si>
    <t>Class B(2)
Common Units
in Energy
Management
and Security
Solutions, LLC</t>
  </si>
  <si>
    <t>Senior Secured Lending</t>
  </si>
  <si>
    <t>OFS Capital WM, LLC</t>
  </si>
  <si>
    <t>Membership
Interest</t>
  </si>
  <si>
    <t>100%
Membership</t>
  </si>
  <si>
    <t>Sub-total Equity Investments</t>
  </si>
  <si>
    <t>106.7%</t>
  </si>
  <si>
    <t>Loans receivable, net of allowance for losses of $219 and $356, respectively</t>
  </si>
  <si>
    <t>Loans receivable pledged to creditors, net of allowance for losses of $0 and $1,417, respectively</t>
  </si>
  <si>
    <t>Interest receivable pledged to creditors</t>
  </si>
  <si>
    <t>Payable under securities loan agreement</t>
  </si>
  <si>
    <t>Accrued expenses and accounts payable</t>
  </si>
  <si>
    <t>Unrealized gain on warrants</t>
  </si>
  <si>
    <t>Members equity, January 1, 2011 and 2010, respectively</t>
  </si>
  <si>
    <t>Contributions</t>
  </si>
  <si>
    <t>Distributions</t>
  </si>
  <si>
    <t>Members equity, December 31, 2011 and 2010, respectively</t>
  </si>
  <si>
    <t>Cash Flows From Operating Activities</t>
  </si>
  <si>
    <t>Adjustments to reconcile net income (loss) to net cash provided by (used in) operating activities:</t>
  </si>
  <si>
    <t>Amortization of loan premium</t>
  </si>
  <si>
    <t>Amortization of deferred fee revenue</t>
  </si>
  <si>
    <t>Amortization of deferred origination cost</t>
  </si>
  <si>
    <t>Cash collection of deferred fee revenue</t>
  </si>
  <si>
    <t>Reversal of paid-in-kind interest income on non-accrual loans</t>
  </si>
  <si>
    <t>(Gain) loss on sale of other loans, net</t>
  </si>
  <si>
    <t>Gain on loan restructurings</t>
  </si>
  <si>
    <t>Loss (income) from equity investment in OFS Capital WM</t>
  </si>
  <si>
    <t>Unrealized loss (gain) on warrants</t>
  </si>
  <si>
    <t>Changes in operating assets and liabilities:</t>
  </si>
  <si>
    <t>Interest and fee receivable</t>
  </si>
  <si>
    <t>Accrued paid-in-kind interest</t>
  </si>
  <si>
    <t>Prepaid expenses and other current assets</t>
  </si>
  <si>
    <t>Due to/from affiliated entities</t>
  </si>
  <si>
    <t>Net cash provided by (used in) operating activities</t>
  </si>
  <si>
    <t>Cash Flows From Investing Activities</t>
  </si>
  <si>
    <t>Loan receivables originations</t>
  </si>
  <si>
    <t>Loan receivables collections and payoffs</t>
  </si>
  <si>
    <t>Collections and payoffs on loans receivable pledged to creditors</t>
  </si>
  <si>
    <t>Collections on interest receivable pledged to creditors</t>
  </si>
  <si>
    <t>Net paydown (advance) on revolving lines of credit to borrowers</t>
  </si>
  <si>
    <t>Purchase of equity interests</t>
  </si>
  <si>
    <t>Proceeds from sale of loans and structured securities</t>
  </si>
  <si>
    <t>Investments in OFS Capital WM</t>
  </si>
  <si>
    <t>Advances and other assets</t>
  </si>
  <si>
    <t>Distributions from OFS Capital WM</t>
  </si>
  <si>
    <t>Net cash provided by investing activities</t>
  </si>
  <si>
    <t xml:space="preserve"> (Amounts in thousands)
</t>
  </si>
  <si>
    <t>Cash Flows From Financing Activities</t>
  </si>
  <si>
    <t>Repayment of advance due to affiliated entities</t>
  </si>
  <si>
    <t>Advance from affiliated entities</t>
  </si>
  <si>
    <t>Payable under loan securities agreement</t>
  </si>
  <si>
    <t>Repayment of payable under loan securities agreement</t>
  </si>
  <si>
    <t>Contribution from member</t>
  </si>
  <si>
    <t>Distributions to members</t>
  </si>
  <si>
    <t>Proceeds from revolving line of credit from lender</t>
  </si>
  <si>
    <t>Repayment of revolving line of credit to lender</t>
  </si>
  <si>
    <t>Payment of financing closing costs</t>
  </si>
  <si>
    <t>Cash transferred from corporate reorganization</t>
  </si>
  <si>
    <t>Net cash used in financing activities</t>
  </si>
  <si>
    <t>Net decrease in cash and cash equivalents</t>
  </si>
  <si>
    <t>Cash and cash equivalentsbeginning of year</t>
  </si>
  <si>
    <t>Cash and cash equivalentsend of year</t>
  </si>
  <si>
    <t>Supplemental Disclosure of Cash Flow Information:</t>
  </si>
  <si>
    <t>Cash paid during the period for interest</t>
  </si>
  <si>
    <t>Supplemental Disclosure of Noncash Financing and Investing Activities:</t>
  </si>
  <si>
    <t>Loans in exchange for equity interests during loan restructurings</t>
  </si>
  <si>
    <t>Reversal of loan loss reserve for loans exchanged for equity in loan restructurings</t>
  </si>
  <si>
    <t>Accrued deferred offering costs</t>
  </si>
  <si>
    <t>Derecognition of payable under securities loan agreement under sale accounting</t>
  </si>
  <si>
    <t>Derecognition of loans receivable pledged to creditors under sale accounting</t>
  </si>
  <si>
    <t>Derecognition of interest receivable pledged to creditors under sale accounting</t>
  </si>
  <si>
    <t>Loans distributed from OFS Capital WM on June 30, 2011</t>
  </si>
  <si>
    <t>Reduction of equity investments in OFS Capital WM as a result of the June 30, 2011 loan distributions</t>
  </si>
  <si>
    <t>Deferred fee revenue recognized as a result of the June 30, 2011 loan distributions</t>
  </si>
  <si>
    <t>Reclassification of deferred offering costs to other assets</t>
  </si>
  <si>
    <t>Loan principal collection due from OFS Capital WM as a result of the June 30, 2011 loan distributions</t>
  </si>
  <si>
    <t>Loans distributed to OFSAM</t>
  </si>
  <si>
    <t>Reversal of loan loss reserve for loans distributed to OFSAM</t>
  </si>
  <si>
    <t>Adjustments to loan discounts and fees upon OFSAM loan distribution, net</t>
  </si>
  <si>
    <t>Equity interests distributed to OFSAM</t>
  </si>
  <si>
    <t>Other assets distributed to OFSAM</t>
  </si>
  <si>
    <t>Loan held for sale distributed to OFSAM</t>
  </si>
  <si>
    <t>Equity interests received in connection with a newly originated loan</t>
  </si>
  <si>
    <t>100% equity interest in OFS Capital WM received as part of the consideration for loans transferred to OFS Capital
WM</t>
  </si>
  <si>
    <t>Reclassification of loans to loan held for sale</t>
  </si>
  <si>
    <t>Reversal of loan loss reserve for loan sold</t>
  </si>
  <si>
    <t xml:space="preserve"> Note 2.    Summary of Significant Accounting Policies (Continued)
</t>
  </si>
  <si>
    <t>Notes payablerelated party</t>
  </si>
  <si>
    <t>Accrued interest</t>
  </si>
  <si>
    <t>As of December 31, 2011</t>
  </si>
  <si>
    <t>Impaired</t>
  </si>
  <si>
    <t>Commercial loans receivable</t>
  </si>
  <si>
    <t>Less allowance for loan losses</t>
  </si>
  <si>
    <t>Commercial loans receivablenet</t>
  </si>
  <si>
    <t>As of December 31, 2010</t>
  </si>
  <si>
    <t>Loans receivablenet</t>
  </si>
  <si>
    <t>As of December 31, 2010</t>
  </si>
  <si>
    <t>Loans receivable pledged to creditors</t>
  </si>
  <si>
    <t>Loans receivable pledged to creditorsnet</t>
  </si>
  <si>
    <t>Years Ended
December 31,</t>
  </si>
  <si>
    <t>Balancebeginning of year</t>
  </si>
  <si>
    <t>Net provision charged to expense</t>
  </si>
  <si>
    <t>Reclassification to loan held for sale</t>
  </si>
  <si>
    <t>Reclassification to loans receivable pledged to creditors</t>
  </si>
  <si>
    <t>Balanceend of year</t>
  </si>
  <si>
    <t xml:space="preserve">  </t>
  </si>
  <si>
    <t>December 31, 2010</t>
  </si>
  <si>
    <t>(Level III)</t>
  </si>
  <si>
    <t>Warrants **</t>
  </si>
  <si>
    <t>Year Ended
December 31,</t>
  </si>
  <si>
    <t>Balance, beginning of period</t>
  </si>
  <si>
    <t>Warrants received and classified as Level 3</t>
  </si>
  <si>
    <t>Unrealized gain on warrants included in earnings</t>
  </si>
  <si>
    <t>Write-off of warrants</t>
  </si>
  <si>
    <t>Balance, end of period</t>
  </si>
  <si>
    <t xml:space="preserve"> Note 7.    Fair Value of Financial Instruments (Continued) </t>
  </si>
  <si>
    <t>Impaired loans</t>
  </si>
  <si>
    <t>Loans receivable pledged to creditors, net</t>
  </si>
  <si>
    <t>Warrants</t>
  </si>
  <si>
    <t>Payable under securities agreement</t>
  </si>
  <si>
    <t xml:space="preserve"> (Amounts in thousands, except shares) </t>
  </si>
  <si>
    <t>Percent of
Members
Equity</t>
  </si>
  <si>
    <t>05/21/2017</t>
  </si>
  <si>
    <t>Senior Secured
Note</t>
  </si>
  <si>
    <t>09/28/2016</t>
  </si>
  <si>
    <t>Class B
Common Units
in Energy
Management
and Security
Solutions,
LLC (2)</t>
  </si>
  <si>
    <t>Membership</t>
  </si>
  <si>
    <t>Wesco Aircraft
Hardware Corporation</t>
  </si>
  <si>
    <t>Senior Secured Loan
Revolver</t>
  </si>
  <si>
    <t>N/A
 (LIBOR +1.75%)</t>
  </si>
  <si>
    <t>09/28/2012</t>
  </si>
  <si>
    <t>(0.2</t>
  </si>
  <si>
    <t>(Prime +0.75%)</t>
  </si>
  <si>
    <t>(LOC Fee 2.38%)</t>
  </si>
  <si>
    <t>(Unused Fee 0.38%)</t>
  </si>
  <si>
    <t>Senior Secured Loan
Term Loan
(First Lien)</t>
  </si>
  <si>
    <t>6.50%
 (LIBOR +4.50%)
(Prime +3.25%)</t>
  </si>
  <si>
    <t>06/29/2013</t>
  </si>
  <si>
    <t>Hilite Holdco
Corporation, Inc.</t>
  </si>
  <si>
    <t>Unsecured
 Class B PIK Loan</t>
  </si>
  <si>
    <t>8.00%</t>
  </si>
  <si>
    <t>11/05/2019</t>
  </si>
  <si>
    <t>MetoKote Corporation</t>
  </si>
  <si>
    <t>Senior Secured Loan
Term Loan</t>
  </si>
  <si>
    <t>9.00%
 (LIBOR +6.50%)
(Prime +5.50%)</t>
  </si>
  <si>
    <t>11/27/2011</t>
  </si>
  <si>
    <t>TAP Automotive
Holdings, LLC</t>
  </si>
  <si>
    <t>Senior Secured Loan
Term Loan D</t>
  </si>
  <si>
    <t>10.25%
 (LIBOR +6.25%)
(Prime +6.25%)</t>
  </si>
  <si>
    <t>06/30/2013</t>
  </si>
  <si>
    <t>Senior Secured Loan
Term Loan C</t>
  </si>
  <si>
    <t>8.25%
 (LIBOR +4.25%)
(Prime +4.25%)</t>
  </si>
  <si>
    <t>11/30/2011</t>
  </si>
  <si>
    <t>Beverage, Food &amp; Tobacco</t>
  </si>
  <si>
    <t>WCI Acquisition
SUB(ABC), Inc.</t>
  </si>
  <si>
    <t>Senior Secured Loan
Term Loan B</t>
  </si>
  <si>
    <t>8.25%
 (LIBOR +6.25%)
(Prime +5.00%)</t>
  </si>
  <si>
    <t>06/30/2011</t>
  </si>
  <si>
    <t>9.25%
 (LIBOR +7.25%)
(Prime +6.00%)</t>
  </si>
  <si>
    <t>12/31/2011</t>
  </si>
  <si>
    <t>Broadcasting &amp; Entertainment</t>
  </si>
  <si>
    <t>Intermedia Espanol, Inc.</t>
  </si>
  <si>
    <t>3.02%
 (LIBOR +2.75%)
(Prime +1.50%)</t>
  </si>
  <si>
    <t>03/30/2012</t>
  </si>
  <si>
    <t>ASP PDM
Acquisition LLC</t>
  </si>
  <si>
    <t>Senior Secured Loan
Term Loan A</t>
  </si>
  <si>
    <t>3.27%
 (LIBOR +2.75%)
(Prime +1.75%)</t>
  </si>
  <si>
    <t>Cargo Transport</t>
  </si>
  <si>
    <t>Cardinal Logistics
Management Corporation</t>
  </si>
  <si>
    <t>12.50%
 (LIBOR +9.50%)
(Prime +8.50%)</t>
  </si>
  <si>
    <t>09/23/2013</t>
  </si>
  <si>
    <t>Panther II
Transportation, Inc.</t>
  </si>
  <si>
    <t>Senior Secured Loan
Revolver</t>
  </si>
  <si>
    <t>N/A
 (LIBOR +6.25%)
(Prime +5.00%) (LOC
Fee
6.25%)
(Unused Fee 0.50%)</t>
  </si>
  <si>
    <t>9.25%
 (LIBOR +6.25%)
(Prime +5.00%)</t>
  </si>
  <si>
    <t>Senior Secured Loan
Term Loan</t>
  </si>
  <si>
    <t>7.75%
 (LIBOR +5.50%)
(Prime +4.50%)</t>
  </si>
  <si>
    <t>Dura-Line/ARNCO</t>
  </si>
  <si>
    <t>6.50%
 (LIBOR +3.75%)
(Prime +2.75%)
(LOC Fee 4.00%)
(Unused Fee 0.50%)</t>
  </si>
  <si>
    <t>03/22/2013</t>
  </si>
  <si>
    <t>6.50%
 (LIBOR +3.75%)
(Prime +2.75%)</t>
  </si>
  <si>
    <t>03/22/2014</t>
  </si>
  <si>
    <t>Insight Pharmaceuticals</t>
  </si>
  <si>
    <t>N/A
 (LIBOR +4.00%)
(Prime +2.75%)
(LOC Fee 2.75%)
(Unused Fee 0.50%)</t>
  </si>
  <si>
    <t>03/31/2011</t>
  </si>
  <si>
    <t>Senior Secured Loan
Term Loan A</t>
  </si>
  <si>
    <t>4.30%
 (LIBOR +4.00%)
(Prime +2.75%)</t>
  </si>
  <si>
    <t>4.68%
 (LIBOR +4.38%)
(Prime +3.13%)</t>
  </si>
  <si>
    <t>03/31/2012</t>
  </si>
  <si>
    <t>Plaze</t>
  </si>
  <si>
    <t>N/A
 (LIBOR +2.75%)
(Prime +1.75%)
(LOC Fee 3.00%)
(Unused Fee 0.50%)</t>
  </si>
  <si>
    <t>04/05/2013</t>
  </si>
  <si>
    <t>3.01%
 (LIBOR +2.75%)
(Prime +1.75%)</t>
  </si>
  <si>
    <t>10/05/2013</t>
  </si>
  <si>
    <t>Veyance Technologies,
Inc.</t>
  </si>
  <si>
    <t>Senior Secured Loan
Delay Draw Term
Loan</t>
  </si>
  <si>
    <t>2.77%
 (LIBOR +2.50%)
(Prime +1.50%)</t>
  </si>
  <si>
    <t>07/31/2014</t>
  </si>
  <si>
    <t>4.47%
 (LIBOR +2.50%)
(Prime +1.50%)</t>
  </si>
  <si>
    <t>Senior Secured Loan
Rollover Loans</t>
  </si>
  <si>
    <t>9.00%
 (LIBOR +6.00%)
(Prime +5.00%)</t>
  </si>
  <si>
    <t>Diversified/Conglomerate Service</t>
  </si>
  <si>
    <t>Industrial Container
Services, LLC</t>
  </si>
  <si>
    <t>Senior Secured Loan
Term Loan B</t>
  </si>
  <si>
    <t>4.44%
 (LIBOR +4.00%)
(Prime +2.50%)</t>
  </si>
  <si>
    <t>09/30/2011</t>
  </si>
  <si>
    <t>4.30%
 (LIBOR +4.00%)
(Prime +2.50%)</t>
  </si>
  <si>
    <t>Koosharem Corporation</t>
  </si>
  <si>
    <t>Senior Secured Loan
2010 Term Loan</t>
  </si>
  <si>
    <t>16.25%
 (LIBOR +14.00%)
(Prime +13.00%)</t>
  </si>
  <si>
    <t>08/01/2011</t>
  </si>
  <si>
    <t>10.25%
 (LIBOR +8.00%)
(Prime +7.00%)</t>
  </si>
  <si>
    <t>06/30/2014</t>
  </si>
  <si>
    <t>SMG</t>
  </si>
  <si>
    <t>N/A
 (LIBOR +3.00%)
(Prime +2.00%)
(LOC Fee 3.00%)
(Unused Fee 0.50%)</t>
  </si>
  <si>
    <t>07/27/2012</t>
  </si>
  <si>
    <t>Senior Secured Loan
Term B Loan</t>
  </si>
  <si>
    <t>3.29%
 (LIBOR +3.00%)
(Prime +2.00%)</t>
  </si>
  <si>
    <t>07/27/2014</t>
  </si>
  <si>
    <t>Ecological</t>
  </si>
  <si>
    <t>EnviroSolutions, Inc.</t>
  </si>
  <si>
    <t>Second-lien Loan
2nd Lien Term Loan</t>
  </si>
  <si>
    <t>8.00%
 (LIBOR +6.00%)
(Prime +5.00%)</t>
  </si>
  <si>
    <t>07/29/2014</t>
  </si>
  <si>
    <t>Electronics</t>
  </si>
  <si>
    <t>DEI Sales, Inc.</t>
  </si>
  <si>
    <t>N/A
 (LIBOR +5.50%)
(Prime +4.50%)
(LOC Fee 6.50%)
(Unused Fee 0.38%)</t>
  </si>
  <si>
    <t>09/22/2013</t>
  </si>
  <si>
    <t>Senior Secured Loan
Revolver-Seasonal</t>
  </si>
  <si>
    <t>02/28/2011</t>
  </si>
  <si>
    <t>7.50%
 (LIBOR +5.50%)
(Prime +4.50%)</t>
  </si>
  <si>
    <t>Finance</t>
  </si>
  <si>
    <t>Transfirst Holdings, Inc.</t>
  </si>
  <si>
    <t>3.02%
 (LIBOR +2.75%)
(Prime +1.75%)</t>
  </si>
  <si>
    <t>06/15/2014</t>
  </si>
  <si>
    <t>Healthcare, Education &amp; Childcare</t>
  </si>
  <si>
    <t>Einstruction Corporation</t>
  </si>
  <si>
    <t>Senior Secured Loan
First Lien Term Loan</t>
  </si>
  <si>
    <t>4.06%
 (LIBOR +3.75%)
(Prime +2.50%)</t>
  </si>
  <si>
    <t>07/02/2013</t>
  </si>
  <si>
    <t>Home &amp; Office Furnishings, Housewares &amp; Durable Consumer Products</t>
  </si>
  <si>
    <t>National Bedding</t>
  </si>
  <si>
    <t>Senior Secured Loan</t>
  </si>
  <si>
    <t>2.32%</t>
  </si>
  <si>
    <t>02/28/2013</t>
  </si>
  <si>
    <t>Company, LLC</t>
  </si>
  <si>
    <t>First Lien Term Loan</t>
  </si>
  <si>
    <t>(LIBOR +3.50%)
 (Prime +2.50%)</t>
  </si>
  <si>
    <t>Machinery (non-agriculture, non-construction, non-electronic)</t>
  </si>
  <si>
    <t>Airxcel, Inc.</t>
  </si>
  <si>
    <t>08/31/2012</t>
  </si>
  <si>
    <t>Revolver</t>
  </si>
  <si>
    <t>(LIBOR +5.50%)
 (Prime +3.25%)
(LOC Fee 5.50%)
(Unused Fee 1.00%)</t>
  </si>
  <si>
    <t>Senior Secured Loan</t>
  </si>
  <si>
    <t>Term Loan</t>
  </si>
  <si>
    <t>(LIBOR +5.50%)
 (Prime +3.25%)</t>
  </si>
  <si>
    <t>Jonathan Holding</t>
  </si>
  <si>
    <t>06/28/2013</t>
  </si>
  <si>
    <t>Company</t>
  </si>
  <si>
    <t>(LIBOR +5.25%)
 (Prime +4.00%)
(LOC Fee 5.25%)
(Unused Fee 0.50%)</t>
  </si>
  <si>
    <t>7.25%</t>
  </si>
  <si>
    <t>(LIBOR +5.25%)
 (Prime +4.00%)</t>
  </si>
  <si>
    <t>Oil &amp; Gas</t>
  </si>
  <si>
    <t>Thermo Fluids</t>
  </si>
  <si>
    <t>5.29%</t>
  </si>
  <si>
    <t>06/27/2013</t>
  </si>
  <si>
    <t>Term Loan B</t>
  </si>
  <si>
    <t>(LIBOR +5.00%)
 (Prime +4.00%)</t>
  </si>
  <si>
    <t>Personal, Food &amp; Misc. Services</t>
  </si>
  <si>
    <t>Washington Inventory</t>
  </si>
  <si>
    <t>05/20/2013</t>
  </si>
  <si>
    <t>Service</t>
  </si>
  <si>
    <t>Revolver - US</t>
  </si>
  <si>
    <t>(LIBOR +4.75%)
 (Prime +3.75%)
(Unused Fee 0.50%)</t>
  </si>
  <si>
    <t>Clarke American</t>
  </si>
  <si>
    <t>2.79%</t>
  </si>
  <si>
    <t>Corporation</t>
  </si>
  <si>
    <t>(LIBOR +2.50%)
 (Prime +1.50%)</t>
  </si>
  <si>
    <t>Pamarco</t>
  </si>
  <si>
    <t>6.00%</t>
  </si>
  <si>
    <t>Technologies, Inc.</t>
  </si>
  <si>
    <t>(LIBOR +3.75%)
 (Prime +2.25%)
(LOC Fee 4.25%)
(Unused Fee 0.50%)</t>
  </si>
  <si>
    <t>Term Loan A</t>
  </si>
  <si>
    <t>(LIBOR +3.75%)
 (Prime +2.25%)</t>
  </si>
  <si>
    <t>Sub-total (Debt Investments)</t>
  </si>
  <si>
    <t>Common Stock</t>
  </si>
  <si>
    <t>Arclin US
Holdings Inc.</t>
  </si>
  <si>
    <t>Unclassified Shares</t>
  </si>
  <si>
    <t>Koosharem
Corporation</t>
  </si>
  <si>
    <t>Common Stock</t>
  </si>
  <si>
    <t>Sub-total (Other Equity Investments)</t>
  </si>
  <si>
    <t>Membership
interests</t>
  </si>
  <si>
    <t>Sub-total (Equity Investments)</t>
  </si>
  <si>
    <t>Total (United States)</t>
  </si>
  <si>
    <t>215.6%</t>
  </si>
  <si>
    <t>December 31,</t>
  </si>
  <si>
    <t>Investments, at fair value (cost of $213,762 and $32,239, respectively)</t>
  </si>
  <si>
    <t>Receivable repledged to creditor</t>
  </si>
  <si>
    <t>Interest receivable</t>
  </si>
  <si>
    <t>Deferred financing closing costs, net of accumulated amortization of $721 and $151, respectively</t>
  </si>
  <si>
    <t>Due to affiliate</t>
  </si>
  <si>
    <t>Net assets</t>
  </si>
  <si>
    <t>For the Year
Ended
December 31,
2011</t>
  </si>
  <si>
    <t>For the Period
September 28,
2010 through
December 31,
2010</t>
  </si>
  <si>
    <t>Investment income:</t>
  </si>
  <si>
    <t>Expenses:</t>
  </si>
  <si>
    <t>Management fees</t>
  </si>
  <si>
    <t>Administrative expenses</t>
  </si>
  <si>
    <t>Net investment income</t>
  </si>
  <si>
    <t>Gain (loss) on investments and receivable repledged to creditor</t>
  </si>
  <si>
    <t>Net realized loss on receivable repledged to creditor</t>
  </si>
  <si>
    <t>Net change in unrealized (depreciation) appreciation on investments</t>
  </si>
  <si>
    <t>Net change in unrealized appreciation on receivable repledged to creditor</t>
  </si>
  <si>
    <t>Net gain (loss) on investments and receivable repledged to creditor</t>
  </si>
  <si>
    <t>Net increase (decrease) in net assets resulting from operations</t>
  </si>
  <si>
    <t>Increase (decrease) in net assets resulting from operations:</t>
  </si>
  <si>
    <t>Capital contributions</t>
  </si>
  <si>
    <t>Total increase (decrease) in net assets</t>
  </si>
  <si>
    <t>Net assets, beginning of period</t>
  </si>
  <si>
    <t>Net assets, end of period</t>
  </si>
  <si>
    <t>Net (decrease) increase in net assets resulting from operations</t>
  </si>
  <si>
    <t>Adjustments to reconcile net (decrease) increase in net assets resulting from operations to net cash used in operating
activities:</t>
  </si>
  <si>
    <t>Net change in unrealized depreciation (appreciation) on investments</t>
  </si>
  <si>
    <t>Proceeds from principal payments and sale of portfolio investments</t>
  </si>
  <si>
    <t>Receivable repledged to creditors</t>
  </si>
  <si>
    <t>Collection of receivable repledged to creditors</t>
  </si>
  <si>
    <t>Net cash used in operating activities</t>
  </si>
  <si>
    <t>Change in restricted cash balance</t>
  </si>
  <si>
    <t>Net cash provided by (used in) investing activities</t>
  </si>
  <si>
    <t>Net proceeds from borrowings on revolving lines of credit</t>
  </si>
  <si>
    <t>Distribution to member</t>
  </si>
  <si>
    <t>Payment of loan facility closing costs</t>
  </si>
  <si>
    <t>Net cash provided by financing activities</t>
  </si>
  <si>
    <t>Net increase in cash and cash equivalents</t>
  </si>
  <si>
    <t>Cash and cash equivalentsbeginning of period</t>
  </si>
  <si>
    <t>Cash and cash equivalentsend of period</t>
  </si>
  <si>
    <t>Principal
Amount</t>
  </si>
  <si>
    <t>TronAir, Inc.</t>
  </si>
  <si>
    <t>Senior Secured
Loan
Term Loan</t>
  </si>
  <si>
    <t>7.25%
 (LIBOR +5.50%)
(Prime +4.50%)</t>
  </si>
  <si>
    <t>12/3/2015</t>
  </si>
  <si>
    <t>10.7%</t>
  </si>
  <si>
    <t>Senior Secured
Loan
Term Loan</t>
  </si>
  <si>
    <t>6.50%
 (LIBOR +5.00%)
(Prime +3.75%)</t>
  </si>
  <si>
    <t>Senior Secured
Loan
Term Loan
(First Lien)</t>
  </si>
  <si>
    <t>6.50%
 (LIBOR +4.50%)
(Prime +3.25%)</t>
  </si>
  <si>
    <t>Trico Products
Corporation</t>
  </si>
  <si>
    <t>6.25%
 (LIBOR +4.75%)
(Prime +3.50%)</t>
  </si>
  <si>
    <t>ASP PDM Acquisition
LLC</t>
  </si>
  <si>
    <t>Senior Secured
Loan
Term Loan A</t>
  </si>
  <si>
    <t>5.75%
 (LIBOR +4.75%)
(Prime +3.75%)</t>
  </si>
  <si>
    <t>8.25%
 (LIBOR +5.50%)
(Prime +4.50%)</t>
  </si>
  <si>
    <t>Consolidated
Equipment Parts Inc</t>
  </si>
  <si>
    <t>6.75%
 (LIBOR +5.00%)
(Prime +4.00%)</t>
  </si>
  <si>
    <t>6.26%
 (LIBOR +4.75%)
(Prime +3.50%)</t>
  </si>
  <si>
    <t>Phillips Feed &amp;
Pet Supply</t>
  </si>
  <si>
    <t>7.50%
 (LIBOR +5.25%)
(Prime +4.25%)</t>
  </si>
  <si>
    <t>7.50%
 (LIBOR +5.50%)
(Prime +4.50%)</t>
  </si>
  <si>
    <t>Senior Secured
Loan Term Loan</t>
  </si>
  <si>
    <t>6.50%
 (LIBOR +5.00%)
(Prime +4.00%)</t>
  </si>
  <si>
    <t>8/12/2017</t>
  </si>
  <si>
    <t>Senior Secured
Loan Rollover Loans</t>
  </si>
  <si>
    <t>9.00%
 (LIBOR +6.00%)
(Prime +5.00%)</t>
  </si>
  <si>
    <t>Senior Secured
Loan Term Loan A</t>
  </si>
  <si>
    <t>Charter Brokerage LLC</t>
  </si>
  <si>
    <t>8.00%
 (LIBOR +6.50%)
(Prime +5.50%)</t>
  </si>
  <si>
    <t>7.75%
 (LIBOR +6.25%)
(Prime +5.25%)</t>
  </si>
  <si>
    <t>Kellermeyer Building
Services, LLC</t>
  </si>
  <si>
    <t>Senior Secured
Loan Term Loan</t>
  </si>
  <si>
    <t>6.75%
 (LIBOR +5.00%)
(Prime +3.75%)</t>
  </si>
  <si>
    <t>Senior Secured
Loan
Term B Loan</t>
  </si>
  <si>
    <t>3.37%
 (LIBOR +3.00%)
(Prime +2.00%)</t>
  </si>
  <si>
    <t>7/27/2014</t>
  </si>
  <si>
    <t>JWC Environmental, LLC</t>
  </si>
  <si>
    <t>6.00%
 (LIBOR +4.50%)
(Prime +3.50%)</t>
  </si>
  <si>
    <t>Name of Portfolio
Company</t>
  </si>
  <si>
    <t>7.25%
 (LIBOR +5.00%)
(Prime +4.00%)</t>
  </si>
  <si>
    <t>Universal Air Filter
Company</t>
  </si>
  <si>
    <t>8.00%
 (LIBOR +6.25%)
(Prime +5.25%)</t>
  </si>
  <si>
    <t>6/30/2015</t>
  </si>
  <si>
    <t>Strategic Products and
Services, LLC</t>
  </si>
  <si>
    <t>Senior Secured Loan
 Term Loan</t>
  </si>
  <si>
    <t>7.00%
 (LIBOR +5.50%)
(Prime +4.50%)</t>
  </si>
  <si>
    <t>Apex Companies, LLC</t>
  </si>
  <si>
    <t>Senior Secured Loan
Term Loan</t>
  </si>
  <si>
    <t>7.50%
 (LIBOR +5.75%)
(Prime +4.75%)</t>
  </si>
  <si>
    <t>Compass DPC Merger
Sub, Inc.</t>
  </si>
  <si>
    <t>7.00%
 (LIBOR +4.75%)
(Prime +3.75%)</t>
  </si>
  <si>
    <t>Behavioral Health
Group</t>
  </si>
  <si>
    <t>5.75%
 (LIBOR +4.50%)
(Prime +3.50%)</t>
  </si>
  <si>
    <t>Cambridge Major
Laboratories, Inc</t>
  </si>
  <si>
    <t>6.51%
 (LIBOR +5.00%)
(Prime +4.00%)</t>
  </si>
  <si>
    <t>Einstruction
Corporation</t>
  </si>
  <si>
    <t>Senior Secured Loan
First Lien Term
Loan</t>
  </si>
  <si>
    <t>6.56%
 (LIBOR +6.25%)
(Prime +5.00%)</t>
  </si>
  <si>
    <t>7/2/2013</t>
  </si>
  <si>
    <t>Freedom Innovations
LLC</t>
  </si>
  <si>
    <t>7.51%
 (LIBOR +6.00%)
(Prime +5.00%)</t>
  </si>
  <si>
    <t>MedTech Group, Inc.</t>
  </si>
  <si>
    <t>Strata Pathology
Services, Inc.</t>
  </si>
  <si>
    <t>Senior Secured Loan
Term Loan</t>
  </si>
  <si>
    <t>The Ritedose
Corporation</t>
  </si>
  <si>
    <t>6.50%
 (LIBOR +4.75%)
(Prime +3.75%)</t>
  </si>
  <si>
    <t>Accelerated Health</t>
  </si>
  <si>
    <t>Systems LLC</t>
  </si>
  <si>
    <t>(LIBOR +5.75%)
(Prime +4.75%)</t>
  </si>
  <si>
    <t>Hotels, Resorts, &amp; Cruise Lines</t>
  </si>
  <si>
    <t>Premier Yachts</t>
  </si>
  <si>
    <t>6.75%</t>
  </si>
  <si>
    <t>12/1/2015</t>
  </si>
  <si>
    <t>(LIBOR +5.25%)
(Prime +4.25%)</t>
  </si>
  <si>
    <t>7.00%</t>
  </si>
  <si>
    <t>(LIBOR +5.50%)
(Prime +4.50%)</t>
  </si>
  <si>
    <t>Engineered Controls</t>
  </si>
  <si>
    <t>International, LLC</t>
  </si>
  <si>
    <t>(LIBOR +5.00%)
(Prime +4.00%)</t>
  </si>
  <si>
    <t>7.01%</t>
  </si>
  <si>
    <t>10/6/2014</t>
  </si>
  <si>
    <t>(LIBOR +4.00%)
(Prime +4.00%)</t>
  </si>
  <si>
    <t>AssuredPartners</t>
  </si>
  <si>
    <t>9/20/2016</t>
  </si>
  <si>
    <t>Capital, Inc.</t>
  </si>
  <si>
    <t>7.75%</t>
  </si>
  <si>
    <t>(LIBOR +6.25%)
(Prime +5.25%)</t>
  </si>
  <si>
    <t>Leisure Products</t>
  </si>
  <si>
    <t>McKenzie Sports</t>
  </si>
  <si>
    <t>7.03%</t>
  </si>
  <si>
    <t>10/29/2016</t>
  </si>
  <si>
    <t>Products, LLC</t>
  </si>
  <si>
    <t>Fort Dearborn
Company</t>
  </si>
  <si>
    <t>Senior Secured Loan
Term Loan A CN</t>
  </si>
  <si>
    <t>6.64%
 (LIBOR +4.75%)
(Prime +3.75%)</t>
  </si>
  <si>
    <t>Senior Secured Loan
Term Loan A US</t>
  </si>
  <si>
    <t>Senior Secured Loan
Term Loan B CN</t>
  </si>
  <si>
    <t>7.12%
 (LIBOR +5.25%)
(Prime +4.25%)</t>
  </si>
  <si>
    <t>Senior Secured Loan
Term Loan B US</t>
  </si>
  <si>
    <t>7.00%
 (LIBOR +5.25%)
(Prime +4.25%)</t>
  </si>
  <si>
    <t>Mold-Rite Plastics,
LLC</t>
  </si>
  <si>
    <t>6.25%
 (LIBOR +4.50%)
(Prime +3.50%)</t>
  </si>
  <si>
    <t>6.75%
 (LIBOR +5.25%)
(Prime +4.25%)</t>
  </si>
  <si>
    <t>7.25%
 (LIBOR +6.00%)
(Prime +5.00%)</t>
  </si>
  <si>
    <t>Pamarco
Technologies, Inc.</t>
  </si>
  <si>
    <t>N/A
 (LIBOR +3.75%)
(Prime +2.25%)
(LOC Fee 4.25%)
(Unused Fee 0.50%)</t>
  </si>
  <si>
    <t>6.00%
 (LIBOR +3.75%)
(Prime +2.25%)</t>
  </si>
  <si>
    <t>Specialized Consumer Services</t>
  </si>
  <si>
    <t>Dwyer Group</t>
  </si>
  <si>
    <t>Senior
Secured Loan
Term Loan</t>
  </si>
  <si>
    <t>12/23/2015</t>
  </si>
  <si>
    <t>WF Prime INVT MM(2) #1752</t>
  </si>
  <si>
    <t>WFB Secured Institutional MM(3)</t>
  </si>
  <si>
    <t>487.2%</t>
  </si>
  <si>
    <t>The Ritedose</t>
  </si>
  <si>
    <t>8.4%</t>
  </si>
  <si>
    <t>Phillips Feed &amp; Pet</t>
  </si>
  <si>
    <t>7.50%</t>
  </si>
  <si>
    <t>Supply</t>
  </si>
  <si>
    <t>Universal Air Filter</t>
  </si>
  <si>
    <t>8.25%</t>
  </si>
  <si>
    <t>(LIBOR +6.50%)
(Prime +5.50%)</t>
  </si>
  <si>
    <t>7.55%</t>
  </si>
  <si>
    <t>Senior Secured
Loan Term Loan A CN</t>
  </si>
  <si>
    <t>6.86%
 (LIBOR +5.00%)
(Prime +4.00%)</t>
  </si>
  <si>
    <t>Senior Secured
Loan Term Loan A US</t>
  </si>
  <si>
    <t>6.76%
 (LIBOR +5.00%)
(Prime +4.00%)</t>
  </si>
  <si>
    <t>Senior Secured
Loan Term Loan B CN</t>
  </si>
  <si>
    <t>7.37%
 (LIBOR +5.50%)
(Prime +4.50%)</t>
  </si>
  <si>
    <t>Senior Secured
Loan Term Loan B US</t>
  </si>
  <si>
    <t>7.26%
 (LIBOR +5.50%)
(Prime +4.50%)</t>
  </si>
  <si>
    <t>WF Prime
INVT MM</t>
  </si>
  <si>
    <t>#1752(2)</t>
  </si>
  <si>
    <t>WFB Securred
Institutional MM(3)</t>
  </si>
  <si>
    <t>75.0%</t>
  </si>
  <si>
    <t xml:space="preserve"> Balance Sheet (Topic 210) </t>
  </si>
  <si>
    <t xml:space="preserve"> Note 5.    Fair Value of Financial Instruments (Continued) </t>
  </si>
  <si>
    <t>Fair Value Measurements Using</t>
  </si>
  <si>
    <t>(Level I)</t>
  </si>
  <si>
    <t>September 28, 2010 through
December 31, 2010</t>
  </si>
  <si>
    <t>Receivable
Repledged
To Creditor</t>
  </si>
  <si>
    <t>Fair value, beginning of period</t>
  </si>
  <si>
    <t>Net change in unrealized appreciation on investments</t>
  </si>
  <si>
    <t>Proceeds from principal payments of portfolio investments/collection of receivable repledged to creditor</t>
  </si>
  <si>
    <t>Fair value, end of period</t>
  </si>
  <si>
    <t xml:space="preserve"> Note 8.    Financial
Highlights </t>
  </si>
  <si>
    <t>For the Year Ended
December 31, 2011</t>
  </si>
  <si>
    <t>For the Period
September 28, 2010
through
December 31,
2010</t>
  </si>
  <si>
    <t>Ratio to average net assets:</t>
  </si>
  <si>
    <t>Expenses (including interest)2</t>
  </si>
  <si>
    <t>12.2%</t>
  </si>
  <si>
    <t>6.4%</t>
  </si>
  <si>
    <t>Net investment income2</t>
  </si>
  <si>
    <t>13.6%</t>
  </si>
  <si>
    <t>4.9%</t>
  </si>
  <si>
    <t>Total return1</t>
  </si>
  <si>
    <t>-1.2%</t>
  </si>
  <si>
    <t>4.0%</t>
  </si>
  <si>
    <t xml:space="preserve"> (1)
Financial Statements </t>
  </si>
  <si>
    <t>F-38</t>
  </si>
  <si>
    <t>Consolidated Balance Sheets</t>
  </si>
  <si>
    <t>F-39</t>
  </si>
  <si>
    <t>Consolidated Statements of Operations</t>
  </si>
  <si>
    <t>F-40</t>
  </si>
  <si>
    <t>Consolidated Statements of Changes in Members Equity</t>
  </si>
  <si>
    <t>F-41</t>
  </si>
  <si>
    <t>Consolidated Statements of Cash Flows</t>
  </si>
  <si>
    <t>F-42</t>
  </si>
  <si>
    <t>Notes to Consolidated Financial Statements</t>
  </si>
  <si>
    <t>F-44</t>
  </si>
  <si>
    <t>Independent Auditors Report on the Supplementary Information</t>
  </si>
  <si>
    <t>F-60</t>
  </si>
  <si>
    <t>Consolidated Schedules of investments</t>
  </si>
  <si>
    <t>F-61</t>
  </si>
  <si>
    <t>The following financial statements of OFS Capital WM, LLC are provided in Part A of this Registration
Statement:</t>
  </si>
  <si>
    <t>Statement of Operations for the year ended December 31, 2011 and the period
 September 28 through December 31, 2010</t>
  </si>
  <si>
    <t>Statement of Changes in Net Assets for the year ended December 31, 2011 and
 the period September 28 through December 31, 2010</t>
  </si>
  <si>
    <t>Securities and Exchange Commission registration fee</t>
  </si>
  <si>
    <t>FINRA filing fee</t>
  </si>
  <si>
    <t>Nasdaq Global Market listing fees</t>
  </si>
  <si>
    <t>Printing expenses</t>
  </si>
  <si>
    <t>Legal fees and expenses</t>
  </si>
  <si>
    <t>Accounting fees and expenses</t>
  </si>
  <si>
    <t>Miscellaneous</t>
  </si>
  <si>
    <t xml:space="preserve"> provided, however</t>
  </si>
  <si>
    <t>Very truly yours,</t>
  </si>
  <si>
    <t>OFS CAPITAL CORPORATION</t>
  </si>
  <si>
    <t>By:</t>
  </si>
  <si>
    <t>Title:</t>
  </si>
  <si>
    <t>OFS CAPITAL MANAGEMENT, LLC</t>
  </si>
  <si>
    <t>OFS CAPITAL SERVICES, LLC</t>
  </si>
  <si>
    <t xml:space="preserve"> ]</t>
  </si>
  <si>
    <t>Accepted and agreed to as of the date first above written:</t>
  </si>
  <si>
    <t>Morgan Stanley &amp; Co. LLC</t>
  </si>
  <si>
    <t>UBS Securities LLC</t>
  </si>
  <si>
    <t>Barclays Capital Inc.</t>
  </si>
  <si>
    <t>For themselves and as Representatives of the other</t>
  </si>
  <si>
    <t>Underwriters named on Schedule I hereto.</t>
  </si>
  <si>
    <t>MORGAN STANLEY &amp; CO. LLC</t>
  </si>
  <si>
    <t>UBS SECURITIES LLC</t>
  </si>
  <si>
    <t>BARCLAYS CAPITAL INC.</t>
  </si>
  <si>
    <t>Underwriter</t>
  </si>
  <si>
    <t>Number of
Initial Shares to be Purchased</t>
  </si>
  <si>
    <t>Morgan Stanley &amp; Co. LLC</t>
  </si>
  <si>
    <t>[ ¡ ]</t>
  </si>
  <si>
    <t>Barclays Capital Inc</t>
  </si>
  <si>
    <t>Yours very truly,</t>
  </si>
  <si>
    <t>Name:</t>
  </si>
  <si>
    <t>Signature</t>
  </si>
  <si>
    <t>Please print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</si>
</sst>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#,##0.00"/>
    <numFmt numFmtId="169" formatCode="\(#,##0_);[RED]\(#,##0\)"/>
    <numFmt numFmtId="170" formatCode="&quot;($&quot;#,##0_);[RED]&quot;($&quot;#,##0\)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  <row r="7" spans="1:3" ht="15">
      <c r="A7" s="2" t="s">
        <v>5</v>
      </c>
      <c r="C7" s="2" t="s">
        <v>6</v>
      </c>
    </row>
    <row r="8" spans="1:3" ht="15">
      <c r="A8" s="2" t="s">
        <v>7</v>
      </c>
      <c r="C8" s="2" t="s">
        <v>8</v>
      </c>
    </row>
    <row r="9" spans="1:3" ht="15">
      <c r="A9" s="2" t="s">
        <v>9</v>
      </c>
      <c r="C9" s="2" t="s">
        <v>10</v>
      </c>
    </row>
    <row r="10" spans="1:3" ht="15">
      <c r="A10" s="2" t="s">
        <v>11</v>
      </c>
      <c r="C10" s="2" t="s">
        <v>12</v>
      </c>
    </row>
    <row r="11" ht="15">
      <c r="A11" s="2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5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3:20" ht="39.75" customHeight="1">
      <c r="C5" s="6" t="s">
        <v>198</v>
      </c>
      <c r="D5" s="6"/>
      <c r="G5" s="6" t="s">
        <v>199</v>
      </c>
      <c r="H5" s="6"/>
      <c r="K5" s="6" t="s">
        <v>200</v>
      </c>
      <c r="L5" s="6"/>
      <c r="O5" s="6" t="s">
        <v>140</v>
      </c>
      <c r="P5" s="6"/>
      <c r="S5" s="1" t="s">
        <v>141</v>
      </c>
      <c r="T5" s="1"/>
    </row>
    <row r="6" ht="15">
      <c r="A6" s="2" t="s">
        <v>174</v>
      </c>
    </row>
    <row r="7" spans="1:20" ht="15">
      <c r="A7" t="s">
        <v>79</v>
      </c>
      <c r="C7" s="4">
        <v>1772</v>
      </c>
      <c r="D7" s="4"/>
      <c r="G7" s="10" t="s">
        <v>201</v>
      </c>
      <c r="H7" s="10"/>
      <c r="I7" t="s">
        <v>202</v>
      </c>
      <c r="K7" s="4">
        <v>13576</v>
      </c>
      <c r="L7" s="4"/>
      <c r="M7" s="11">
        <v>-10</v>
      </c>
      <c r="O7" s="10" t="s">
        <v>116</v>
      </c>
      <c r="P7" s="10"/>
      <c r="S7" s="4">
        <v>14517</v>
      </c>
      <c r="T7" s="4"/>
    </row>
    <row r="8" ht="15">
      <c r="A8" s="2" t="s">
        <v>176</v>
      </c>
    </row>
    <row r="9" spans="1:20" ht="15">
      <c r="A9" t="s">
        <v>177</v>
      </c>
      <c r="D9" s="8">
        <v>831</v>
      </c>
      <c r="H9" t="s">
        <v>203</v>
      </c>
      <c r="I9" t="s">
        <v>204</v>
      </c>
      <c r="L9" s="8">
        <v>4484</v>
      </c>
      <c r="M9" s="11">
        <v>-10</v>
      </c>
      <c r="P9" t="s">
        <v>35</v>
      </c>
      <c r="T9" s="8">
        <v>4484</v>
      </c>
    </row>
    <row r="10" spans="1:20" ht="15">
      <c r="A10" t="s">
        <v>178</v>
      </c>
      <c r="D10" t="s">
        <v>35</v>
      </c>
      <c r="H10" t="s">
        <v>35</v>
      </c>
      <c r="L10" s="8">
        <v>572</v>
      </c>
      <c r="M10" s="11">
        <v>-10</v>
      </c>
      <c r="P10" t="s">
        <v>35</v>
      </c>
      <c r="T10" s="8">
        <v>572</v>
      </c>
    </row>
    <row r="11" spans="1:20" ht="15">
      <c r="A11" t="s">
        <v>205</v>
      </c>
      <c r="D11" s="11">
        <v>-199</v>
      </c>
      <c r="H11" s="8">
        <v>266</v>
      </c>
      <c r="I11" t="s">
        <v>206</v>
      </c>
      <c r="L11" t="s">
        <v>35</v>
      </c>
      <c r="P11" t="s">
        <v>207</v>
      </c>
      <c r="Q11" t="s">
        <v>208</v>
      </c>
      <c r="T11" s="11">
        <v>-439</v>
      </c>
    </row>
    <row r="12" spans="1:20" ht="15">
      <c r="A12" t="s">
        <v>180</v>
      </c>
      <c r="D12" s="8">
        <v>1365</v>
      </c>
      <c r="H12" t="s">
        <v>35</v>
      </c>
      <c r="L12" t="s">
        <v>35</v>
      </c>
      <c r="P12" s="8">
        <v>153</v>
      </c>
      <c r="Q12" s="11">
        <v>-13</v>
      </c>
      <c r="T12" s="8">
        <v>1518</v>
      </c>
    </row>
    <row r="13" spans="1:20" ht="15">
      <c r="A13" t="s">
        <v>181</v>
      </c>
      <c r="D13" t="s">
        <v>35</v>
      </c>
      <c r="H13" t="s">
        <v>35</v>
      </c>
      <c r="L13" s="8">
        <v>912</v>
      </c>
      <c r="M13" s="11">
        <v>-10</v>
      </c>
      <c r="P13" t="s">
        <v>35</v>
      </c>
      <c r="T13" s="8">
        <v>912</v>
      </c>
    </row>
    <row r="14" spans="1:20" ht="15">
      <c r="A14" t="s">
        <v>182</v>
      </c>
      <c r="D14" t="s">
        <v>35</v>
      </c>
      <c r="H14" t="s">
        <v>35</v>
      </c>
      <c r="L14" t="s">
        <v>35</v>
      </c>
      <c r="P14" s="8">
        <v>290</v>
      </c>
      <c r="Q14" s="11">
        <v>-14</v>
      </c>
      <c r="T14" s="8">
        <v>290</v>
      </c>
    </row>
    <row r="15" spans="1:20" ht="15">
      <c r="A15" t="s">
        <v>183</v>
      </c>
      <c r="D15" t="s">
        <v>35</v>
      </c>
      <c r="H15" t="s">
        <v>35</v>
      </c>
      <c r="L15" t="s">
        <v>35</v>
      </c>
      <c r="P15" s="8">
        <v>500</v>
      </c>
      <c r="Q15" s="11">
        <v>-14</v>
      </c>
      <c r="T15" s="8">
        <v>500</v>
      </c>
    </row>
    <row r="16" spans="1:20" ht="15">
      <c r="A16" t="s">
        <v>184</v>
      </c>
      <c r="D16" s="8">
        <v>151</v>
      </c>
      <c r="H16" t="s">
        <v>35</v>
      </c>
      <c r="L16" s="8">
        <v>322</v>
      </c>
      <c r="M16" s="11">
        <v>-10</v>
      </c>
      <c r="P16" s="8">
        <v>900</v>
      </c>
      <c r="Q16" s="11">
        <v>-14</v>
      </c>
      <c r="T16" s="8">
        <v>1373</v>
      </c>
    </row>
    <row r="17" spans="1:20" ht="15">
      <c r="A17" t="s">
        <v>187</v>
      </c>
      <c r="D17" s="8">
        <v>288</v>
      </c>
      <c r="H17" t="s">
        <v>35</v>
      </c>
      <c r="L17" s="8">
        <v>132</v>
      </c>
      <c r="M17" s="11">
        <v>-10</v>
      </c>
      <c r="P17" s="8">
        <v>575</v>
      </c>
      <c r="Q17" s="11">
        <v>-14</v>
      </c>
      <c r="T17" s="8">
        <v>995</v>
      </c>
    </row>
    <row r="19" spans="1:20" ht="15">
      <c r="A19" s="2" t="s">
        <v>188</v>
      </c>
      <c r="D19" s="8">
        <v>2436</v>
      </c>
      <c r="H19" s="11">
        <v>-565</v>
      </c>
      <c r="L19" s="8">
        <v>6422</v>
      </c>
      <c r="P19" s="8">
        <v>1912</v>
      </c>
      <c r="T19" s="8">
        <v>10205</v>
      </c>
    </row>
    <row r="21" spans="1:20" ht="15">
      <c r="A21" s="2" t="s">
        <v>189</v>
      </c>
      <c r="D21" s="11">
        <v>-664</v>
      </c>
      <c r="H21" s="11">
        <v>-266</v>
      </c>
      <c r="L21" s="8">
        <v>7154</v>
      </c>
      <c r="P21" s="11">
        <v>-1912</v>
      </c>
      <c r="T21" s="8">
        <v>4312</v>
      </c>
    </row>
    <row r="23" ht="15">
      <c r="A23" s="2" t="s">
        <v>190</v>
      </c>
    </row>
    <row r="24" spans="1:20" ht="15">
      <c r="A24" t="s">
        <v>209</v>
      </c>
      <c r="D24" s="8">
        <v>71</v>
      </c>
      <c r="H24" t="s">
        <v>210</v>
      </c>
      <c r="I24" t="s">
        <v>211</v>
      </c>
      <c r="L24" t="s">
        <v>35</v>
      </c>
      <c r="P24" t="s">
        <v>35</v>
      </c>
      <c r="T24" t="s">
        <v>35</v>
      </c>
    </row>
    <row r="25" spans="1:20" ht="15">
      <c r="A25" t="s">
        <v>212</v>
      </c>
      <c r="D25" s="11">
        <v>-889</v>
      </c>
      <c r="H25" s="8">
        <v>700</v>
      </c>
      <c r="I25" t="s">
        <v>213</v>
      </c>
      <c r="L25" s="8">
        <v>189</v>
      </c>
      <c r="M25" s="11">
        <v>-11</v>
      </c>
      <c r="P25" t="s">
        <v>35</v>
      </c>
      <c r="T25" t="s">
        <v>35</v>
      </c>
    </row>
    <row r="26" spans="1:20" ht="15">
      <c r="A26" t="s">
        <v>214</v>
      </c>
      <c r="D26" t="s">
        <v>35</v>
      </c>
      <c r="H26" t="s">
        <v>35</v>
      </c>
      <c r="L26" t="s">
        <v>215</v>
      </c>
      <c r="M26" t="s">
        <v>216</v>
      </c>
      <c r="P26" t="s">
        <v>35</v>
      </c>
      <c r="T26" s="11">
        <v>-991</v>
      </c>
    </row>
    <row r="27" spans="1:20" ht="15">
      <c r="A27" t="s">
        <v>217</v>
      </c>
      <c r="D27" t="s">
        <v>35</v>
      </c>
      <c r="H27" t="s">
        <v>35</v>
      </c>
      <c r="L27" t="s">
        <v>218</v>
      </c>
      <c r="M27" t="s">
        <v>216</v>
      </c>
      <c r="P27" t="s">
        <v>35</v>
      </c>
      <c r="T27" s="11">
        <v>-248</v>
      </c>
    </row>
    <row r="28" spans="1:20" ht="15">
      <c r="A28" t="s">
        <v>219</v>
      </c>
      <c r="D28" s="11">
        <v>-638</v>
      </c>
      <c r="H28" s="8">
        <v>71</v>
      </c>
      <c r="I28" t="s">
        <v>220</v>
      </c>
      <c r="L28" s="8">
        <v>567</v>
      </c>
      <c r="M28" s="11">
        <v>-10</v>
      </c>
      <c r="P28" t="s">
        <v>35</v>
      </c>
      <c r="T28" t="s">
        <v>35</v>
      </c>
    </row>
    <row r="29" spans="1:20" ht="15">
      <c r="A29" t="s">
        <v>221</v>
      </c>
      <c r="D29" t="s">
        <v>35</v>
      </c>
      <c r="H29" t="s">
        <v>35</v>
      </c>
      <c r="L29" t="s">
        <v>222</v>
      </c>
      <c r="M29" t="s">
        <v>216</v>
      </c>
      <c r="P29" s="8">
        <v>761</v>
      </c>
      <c r="Q29" s="11">
        <v>-12</v>
      </c>
      <c r="T29" s="11">
        <v>-5721</v>
      </c>
    </row>
    <row r="30" spans="1:20" ht="15">
      <c r="A30" t="s">
        <v>223</v>
      </c>
      <c r="D30" s="11">
        <v>-156</v>
      </c>
      <c r="H30" t="s">
        <v>35</v>
      </c>
      <c r="L30" t="s">
        <v>35</v>
      </c>
      <c r="P30" s="8">
        <v>164</v>
      </c>
      <c r="Q30" s="11">
        <v>-12</v>
      </c>
      <c r="T30" s="8">
        <v>8</v>
      </c>
    </row>
    <row r="31" spans="1:20" ht="15">
      <c r="A31" t="s">
        <v>224</v>
      </c>
      <c r="D31" s="8">
        <v>89</v>
      </c>
      <c r="H31" t="s">
        <v>35</v>
      </c>
      <c r="L31" t="s">
        <v>35</v>
      </c>
      <c r="P31" t="s">
        <v>35</v>
      </c>
      <c r="T31" s="8">
        <v>89</v>
      </c>
    </row>
    <row r="33" spans="1:20" ht="15">
      <c r="A33" s="2" t="s">
        <v>195</v>
      </c>
      <c r="D33" s="11">
        <v>-1523</v>
      </c>
      <c r="H33" s="8">
        <v>700</v>
      </c>
      <c r="L33" s="11">
        <v>-6965</v>
      </c>
      <c r="P33" s="8">
        <v>925</v>
      </c>
      <c r="T33" s="11">
        <v>-6863</v>
      </c>
    </row>
    <row r="35" spans="1:20" ht="15">
      <c r="A35" s="2" t="s">
        <v>196</v>
      </c>
      <c r="C35" s="12">
        <v>-2187</v>
      </c>
      <c r="D35" s="12"/>
      <c r="G35" s="4">
        <v>434</v>
      </c>
      <c r="H35" s="4"/>
      <c r="K35" s="4">
        <v>189</v>
      </c>
      <c r="L35" s="4"/>
      <c r="O35" s="12">
        <v>-987</v>
      </c>
      <c r="P35" s="12"/>
      <c r="S35" s="12">
        <v>-2551</v>
      </c>
      <c r="T35" s="1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N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40" ht="15">
      <c r="C5" s="1" t="s">
        <v>226</v>
      </c>
      <c r="D5" s="1"/>
      <c r="E5" s="1"/>
      <c r="F5" s="1"/>
      <c r="G5" s="1"/>
      <c r="H5" s="1"/>
      <c r="K5" s="1" t="s">
        <v>227</v>
      </c>
      <c r="L5" s="1"/>
      <c r="M5" s="1"/>
      <c r="N5" s="1"/>
      <c r="O5" s="1"/>
      <c r="P5" s="1"/>
      <c r="S5" s="1" t="s">
        <v>227</v>
      </c>
      <c r="T5" s="1"/>
      <c r="U5" s="1"/>
      <c r="V5" s="1"/>
      <c r="W5" s="1"/>
      <c r="X5" s="1"/>
      <c r="AA5" s="1" t="s">
        <v>228</v>
      </c>
      <c r="AB5" s="1"/>
      <c r="AC5" s="1"/>
      <c r="AD5" s="1"/>
      <c r="AE5" s="1"/>
      <c r="AF5" s="1"/>
      <c r="AI5" s="1" t="s">
        <v>228</v>
      </c>
      <c r="AJ5" s="1"/>
      <c r="AK5" s="1"/>
      <c r="AL5" s="1"/>
      <c r="AM5" s="1"/>
      <c r="AN5" s="1"/>
    </row>
    <row r="6" spans="2:39" ht="15">
      <c r="B6" s="1" t="s">
        <v>136</v>
      </c>
      <c r="C6" s="1"/>
      <c r="D6" s="1"/>
      <c r="E6" s="1"/>
      <c r="F6" s="1"/>
      <c r="G6" s="1"/>
      <c r="J6" s="1" t="s">
        <v>136</v>
      </c>
      <c r="K6" s="1"/>
      <c r="L6" s="1"/>
      <c r="M6" s="1"/>
      <c r="N6" s="1"/>
      <c r="O6" s="1"/>
      <c r="R6" s="1" t="s">
        <v>229</v>
      </c>
      <c r="S6" s="1"/>
      <c r="T6" s="1"/>
      <c r="U6" s="1"/>
      <c r="V6" s="1"/>
      <c r="W6" s="1"/>
      <c r="Z6" s="1" t="s">
        <v>136</v>
      </c>
      <c r="AA6" s="1"/>
      <c r="AB6" s="1"/>
      <c r="AC6" s="1"/>
      <c r="AD6" s="1"/>
      <c r="AE6" s="1"/>
      <c r="AH6" s="1" t="s">
        <v>229</v>
      </c>
      <c r="AI6" s="1"/>
      <c r="AJ6" s="1"/>
      <c r="AK6" s="1"/>
      <c r="AL6" s="1"/>
      <c r="AM6" s="1"/>
    </row>
    <row r="7" spans="3:40" ht="15">
      <c r="C7" s="1" t="s">
        <v>230</v>
      </c>
      <c r="D7" s="1"/>
      <c r="G7" s="1" t="s">
        <v>231</v>
      </c>
      <c r="H7" s="1"/>
      <c r="K7" s="1" t="s">
        <v>230</v>
      </c>
      <c r="L7" s="1"/>
      <c r="O7" s="1" t="s">
        <v>232</v>
      </c>
      <c r="P7" s="1"/>
      <c r="S7" s="1" t="s">
        <v>230</v>
      </c>
      <c r="T7" s="1"/>
      <c r="W7" s="1" t="s">
        <v>231</v>
      </c>
      <c r="X7" s="1"/>
      <c r="AA7" s="1" t="s">
        <v>230</v>
      </c>
      <c r="AB7" s="1"/>
      <c r="AE7" s="1" t="s">
        <v>232</v>
      </c>
      <c r="AF7" s="1"/>
      <c r="AI7" s="1" t="s">
        <v>230</v>
      </c>
      <c r="AJ7" s="1"/>
      <c r="AM7" s="1" t="s">
        <v>232</v>
      </c>
      <c r="AN7" s="1"/>
    </row>
    <row r="8" spans="3:40" ht="15">
      <c r="C8" s="1" t="s">
        <v>233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15">
      <c r="A9" t="s">
        <v>234</v>
      </c>
    </row>
    <row r="10" spans="1:40" ht="15">
      <c r="A10" t="s">
        <v>235</v>
      </c>
      <c r="C10" s="4">
        <v>202553</v>
      </c>
      <c r="D10" s="4"/>
      <c r="G10" s="4">
        <v>196939</v>
      </c>
      <c r="H10" s="4"/>
      <c r="K10" s="4">
        <v>9267</v>
      </c>
      <c r="L10" s="4"/>
      <c r="O10" s="4">
        <v>9809</v>
      </c>
      <c r="P10" s="4"/>
      <c r="S10" s="4">
        <v>223029</v>
      </c>
      <c r="T10" s="4"/>
      <c r="W10" s="4">
        <v>217637</v>
      </c>
      <c r="X10" s="4"/>
      <c r="AA10" s="4">
        <v>82680</v>
      </c>
      <c r="AB10" s="4"/>
      <c r="AE10" s="4">
        <v>80711</v>
      </c>
      <c r="AF10" s="4"/>
      <c r="AI10" s="4">
        <v>114919</v>
      </c>
      <c r="AJ10" s="4"/>
      <c r="AM10" s="4">
        <v>113496</v>
      </c>
      <c r="AN10" s="4"/>
    </row>
    <row r="11" spans="1:40" ht="15">
      <c r="A11" t="s">
        <v>236</v>
      </c>
      <c r="D11" t="s">
        <v>35</v>
      </c>
      <c r="H11" t="s">
        <v>35</v>
      </c>
      <c r="L11" t="s">
        <v>35</v>
      </c>
      <c r="P11" t="s">
        <v>35</v>
      </c>
      <c r="T11" t="s">
        <v>35</v>
      </c>
      <c r="X11" t="s">
        <v>35</v>
      </c>
      <c r="AB11" t="s">
        <v>35</v>
      </c>
      <c r="AF11" t="s">
        <v>35</v>
      </c>
      <c r="AJ11" t="s">
        <v>35</v>
      </c>
      <c r="AN11" t="s">
        <v>35</v>
      </c>
    </row>
    <row r="12" ht="15">
      <c r="A12" t="s">
        <v>237</v>
      </c>
    </row>
    <row r="13" spans="1:40" ht="15">
      <c r="A13" t="s">
        <v>235</v>
      </c>
      <c r="D13" t="s">
        <v>35</v>
      </c>
      <c r="H13" t="s">
        <v>35</v>
      </c>
      <c r="L13" t="s">
        <v>35</v>
      </c>
      <c r="P13" t="s">
        <v>35</v>
      </c>
      <c r="T13" t="s">
        <v>35</v>
      </c>
      <c r="X13" t="s">
        <v>35</v>
      </c>
      <c r="AB13" t="s">
        <v>35</v>
      </c>
      <c r="AF13" t="s">
        <v>35</v>
      </c>
      <c r="AJ13" t="s">
        <v>35</v>
      </c>
      <c r="AN13" t="s">
        <v>35</v>
      </c>
    </row>
    <row r="14" spans="1:40" ht="15">
      <c r="A14" t="s">
        <v>236</v>
      </c>
      <c r="D14" t="s">
        <v>35</v>
      </c>
      <c r="H14" t="s">
        <v>35</v>
      </c>
      <c r="L14" t="s">
        <v>35</v>
      </c>
      <c r="P14" t="s">
        <v>35</v>
      </c>
      <c r="T14" t="s">
        <v>35</v>
      </c>
      <c r="X14" t="s">
        <v>35</v>
      </c>
      <c r="AB14" t="s">
        <v>35</v>
      </c>
      <c r="AF14" t="s">
        <v>35</v>
      </c>
      <c r="AJ14" t="s">
        <v>35</v>
      </c>
      <c r="AN14" t="s">
        <v>35</v>
      </c>
    </row>
    <row r="15" ht="15">
      <c r="A15" t="s">
        <v>238</v>
      </c>
    </row>
    <row r="16" spans="1:40" ht="15">
      <c r="A16" t="s">
        <v>235</v>
      </c>
      <c r="D16" t="s">
        <v>35</v>
      </c>
      <c r="H16" t="s">
        <v>35</v>
      </c>
      <c r="L16" t="s">
        <v>35</v>
      </c>
      <c r="P16" t="s">
        <v>35</v>
      </c>
      <c r="T16" t="s">
        <v>35</v>
      </c>
      <c r="X16" t="s">
        <v>35</v>
      </c>
      <c r="AB16" s="8">
        <v>1925</v>
      </c>
      <c r="AF16" s="8">
        <v>1967</v>
      </c>
      <c r="AJ16" s="8">
        <v>1925</v>
      </c>
      <c r="AN16" s="8">
        <v>1967</v>
      </c>
    </row>
    <row r="17" spans="1:40" ht="15">
      <c r="A17" t="s">
        <v>236</v>
      </c>
      <c r="D17" t="s">
        <v>35</v>
      </c>
      <c r="H17" t="s">
        <v>35</v>
      </c>
      <c r="L17" t="s">
        <v>35</v>
      </c>
      <c r="P17" t="s">
        <v>35</v>
      </c>
      <c r="T17" t="s">
        <v>35</v>
      </c>
      <c r="X17" t="s">
        <v>35</v>
      </c>
      <c r="AB17" t="s">
        <v>35</v>
      </c>
      <c r="AF17" t="s">
        <v>35</v>
      </c>
      <c r="AJ17" t="s">
        <v>35</v>
      </c>
      <c r="AN17" t="s">
        <v>35</v>
      </c>
    </row>
    <row r="18" ht="15">
      <c r="A18" t="s">
        <v>239</v>
      </c>
    </row>
    <row r="19" spans="1:40" ht="15">
      <c r="A19" t="s">
        <v>235</v>
      </c>
      <c r="D19" t="s">
        <v>35</v>
      </c>
      <c r="H19" t="s">
        <v>35</v>
      </c>
      <c r="L19" t="s">
        <v>35</v>
      </c>
      <c r="P19" t="s">
        <v>35</v>
      </c>
      <c r="T19" t="s">
        <v>35</v>
      </c>
      <c r="X19" t="s">
        <v>35</v>
      </c>
      <c r="AB19" t="s">
        <v>35</v>
      </c>
      <c r="AF19" t="s">
        <v>35</v>
      </c>
      <c r="AJ19" t="s">
        <v>35</v>
      </c>
      <c r="AN19" t="s">
        <v>35</v>
      </c>
    </row>
    <row r="20" spans="1:40" ht="15">
      <c r="A20" t="s">
        <v>236</v>
      </c>
      <c r="D20" t="s">
        <v>35</v>
      </c>
      <c r="H20" t="s">
        <v>35</v>
      </c>
      <c r="L20" t="s">
        <v>35</v>
      </c>
      <c r="P20" t="s">
        <v>35</v>
      </c>
      <c r="T20" t="s">
        <v>35</v>
      </c>
      <c r="X20" t="s">
        <v>35</v>
      </c>
      <c r="AB20" t="s">
        <v>35</v>
      </c>
      <c r="AF20" t="s">
        <v>35</v>
      </c>
      <c r="AJ20" t="s">
        <v>35</v>
      </c>
      <c r="AN20" t="s">
        <v>35</v>
      </c>
    </row>
    <row r="21" ht="15">
      <c r="A21" t="s">
        <v>240</v>
      </c>
    </row>
    <row r="22" spans="1:40" ht="15">
      <c r="A22" t="s">
        <v>235</v>
      </c>
      <c r="D22" s="8">
        <v>4828</v>
      </c>
      <c r="H22" s="8">
        <v>5023</v>
      </c>
      <c r="L22" s="8">
        <v>4756</v>
      </c>
      <c r="P22" s="8">
        <v>4756</v>
      </c>
      <c r="T22" s="8">
        <v>4756</v>
      </c>
      <c r="X22" s="8">
        <v>4756</v>
      </c>
      <c r="AB22" t="s">
        <v>35</v>
      </c>
      <c r="AF22" t="s">
        <v>35</v>
      </c>
      <c r="AJ22" t="s">
        <v>35</v>
      </c>
      <c r="AN22" t="s">
        <v>35</v>
      </c>
    </row>
    <row r="23" spans="1:40" ht="15">
      <c r="A23" t="s">
        <v>236</v>
      </c>
      <c r="D23" t="s">
        <v>35</v>
      </c>
      <c r="H23" t="s">
        <v>35</v>
      </c>
      <c r="L23" t="s">
        <v>35</v>
      </c>
      <c r="P23" t="s">
        <v>35</v>
      </c>
      <c r="T23" t="s">
        <v>35</v>
      </c>
      <c r="X23" t="s">
        <v>35</v>
      </c>
      <c r="AB23" s="8">
        <v>2696</v>
      </c>
      <c r="AF23" s="8">
        <v>2177</v>
      </c>
      <c r="AJ23" s="8">
        <v>2696</v>
      </c>
      <c r="AN23" s="8">
        <v>2177</v>
      </c>
    </row>
    <row r="24" spans="1:40" ht="15">
      <c r="A24" t="s">
        <v>241</v>
      </c>
      <c r="D24" s="8">
        <v>2722</v>
      </c>
      <c r="H24" s="8">
        <v>2637</v>
      </c>
      <c r="L24" s="8">
        <v>45575</v>
      </c>
      <c r="P24" s="8">
        <v>43836</v>
      </c>
      <c r="T24" s="8">
        <v>2455</v>
      </c>
      <c r="X24" s="8">
        <v>2619</v>
      </c>
      <c r="AB24" s="8">
        <v>64949</v>
      </c>
      <c r="AF24" s="8">
        <v>65220</v>
      </c>
      <c r="AJ24" s="8">
        <v>4842</v>
      </c>
      <c r="AN24" s="8">
        <v>5545</v>
      </c>
    </row>
    <row r="26" spans="1:40" ht="15">
      <c r="A26" t="s">
        <v>15</v>
      </c>
      <c r="C26" s="4">
        <v>210103</v>
      </c>
      <c r="D26" s="4"/>
      <c r="G26" s="4">
        <v>204599</v>
      </c>
      <c r="H26" s="4"/>
      <c r="K26" s="4">
        <v>59598</v>
      </c>
      <c r="L26" s="4"/>
      <c r="O26" s="4">
        <v>58401</v>
      </c>
      <c r="P26" s="4"/>
      <c r="S26" s="4">
        <v>230240</v>
      </c>
      <c r="T26" s="4"/>
      <c r="W26" s="4">
        <v>225012</v>
      </c>
      <c r="X26" s="4"/>
      <c r="AA26" s="4">
        <v>152250</v>
      </c>
      <c r="AB26" s="4"/>
      <c r="AE26" s="4">
        <v>150075</v>
      </c>
      <c r="AF26" s="4"/>
      <c r="AI26" s="4">
        <v>124382</v>
      </c>
      <c r="AJ26" s="4"/>
      <c r="AM26" s="4">
        <v>123185</v>
      </c>
      <c r="AN26" s="4"/>
    </row>
  </sheetData>
  <sheetProtection selectLockedCells="1" selectUnlockedCells="1"/>
  <mergeCells count="42">
    <mergeCell ref="A2:F2"/>
    <mergeCell ref="C5:H5"/>
    <mergeCell ref="K5:P5"/>
    <mergeCell ref="S5:X5"/>
    <mergeCell ref="AA5:AF5"/>
    <mergeCell ref="AI5:AN5"/>
    <mergeCell ref="B6:G6"/>
    <mergeCell ref="J6:O6"/>
    <mergeCell ref="R6:W6"/>
    <mergeCell ref="Z6:AE6"/>
    <mergeCell ref="AH6:AM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AN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10"/>
      <c r="L5" s="10"/>
    </row>
    <row r="6" spans="3:12" ht="15">
      <c r="C6" s="1" t="s">
        <v>72</v>
      </c>
      <c r="D6" s="1"/>
      <c r="G6" s="1" t="s">
        <v>73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2" ht="15">
      <c r="A8" t="s">
        <v>83</v>
      </c>
      <c r="C8" s="4">
        <v>3717</v>
      </c>
      <c r="D8" s="4"/>
      <c r="G8" s="4">
        <v>158</v>
      </c>
      <c r="H8" s="4"/>
      <c r="L8" t="s">
        <v>244</v>
      </c>
    </row>
    <row r="9" spans="1:12" ht="15">
      <c r="A9" t="s">
        <v>245</v>
      </c>
      <c r="D9" s="8">
        <v>3717</v>
      </c>
      <c r="H9" s="8">
        <v>863</v>
      </c>
      <c r="L9" s="9">
        <v>330.7</v>
      </c>
    </row>
    <row r="10" spans="1:12" ht="15">
      <c r="A10" t="s">
        <v>246</v>
      </c>
      <c r="D10" s="8">
        <v>2490</v>
      </c>
      <c r="H10" s="8">
        <v>477</v>
      </c>
      <c r="L10" s="9">
        <v>422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10"/>
      <c r="L5" s="10"/>
    </row>
    <row r="6" spans="3:12" ht="15">
      <c r="C6" s="1" t="s">
        <v>72</v>
      </c>
      <c r="D6" s="1"/>
      <c r="G6" s="1" t="s">
        <v>73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2" ht="15">
      <c r="A8" t="s">
        <v>248</v>
      </c>
      <c r="C8" s="4">
        <v>5103</v>
      </c>
      <c r="D8" s="4"/>
      <c r="G8" s="4">
        <v>989</v>
      </c>
      <c r="H8" s="4"/>
      <c r="L8" t="s">
        <v>249</v>
      </c>
    </row>
    <row r="9" spans="1:12" ht="15">
      <c r="A9" t="s">
        <v>81</v>
      </c>
      <c r="D9" s="8">
        <v>59</v>
      </c>
      <c r="H9" t="s">
        <v>35</v>
      </c>
      <c r="L9" t="s">
        <v>49</v>
      </c>
    </row>
    <row r="10" spans="1:12" ht="15">
      <c r="A10" t="s">
        <v>250</v>
      </c>
      <c r="D10" s="8">
        <v>1445</v>
      </c>
      <c r="H10" s="8">
        <v>831</v>
      </c>
      <c r="L10" s="9">
        <v>73.9</v>
      </c>
    </row>
    <row r="12" spans="1:12" ht="15">
      <c r="A12" t="s">
        <v>83</v>
      </c>
      <c r="C12" s="4">
        <v>3717</v>
      </c>
      <c r="D12" s="4"/>
      <c r="G12" s="4">
        <v>158</v>
      </c>
      <c r="H12" s="4"/>
      <c r="L12" s="9">
        <v>2252.5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10"/>
      <c r="L5" s="10"/>
    </row>
    <row r="6" spans="3:12" ht="15">
      <c r="C6" s="1" t="s">
        <v>72</v>
      </c>
      <c r="D6" s="1"/>
      <c r="G6" s="1" t="s">
        <v>73</v>
      </c>
      <c r="H6" s="1"/>
      <c r="K6" s="1" t="s">
        <v>243</v>
      </c>
      <c r="L6" s="1"/>
    </row>
    <row r="7" ht="15">
      <c r="A7" t="s">
        <v>252</v>
      </c>
    </row>
    <row r="8" spans="1:13" ht="15">
      <c r="A8" t="s">
        <v>253</v>
      </c>
      <c r="C8" s="10" t="s">
        <v>116</v>
      </c>
      <c r="D8" s="10"/>
      <c r="G8" s="4">
        <v>71</v>
      </c>
      <c r="H8" s="4"/>
      <c r="L8" t="s">
        <v>254</v>
      </c>
      <c r="M8" t="s">
        <v>255</v>
      </c>
    </row>
    <row r="9" spans="1:12" ht="39.75" customHeight="1">
      <c r="A9" s="5" t="s">
        <v>256</v>
      </c>
      <c r="D9" s="8">
        <v>2642</v>
      </c>
      <c r="H9" s="8">
        <v>1480</v>
      </c>
      <c r="L9" s="9">
        <v>78.5</v>
      </c>
    </row>
    <row r="10" spans="1:12" ht="15">
      <c r="A10" t="s">
        <v>257</v>
      </c>
      <c r="D10" t="s">
        <v>35</v>
      </c>
      <c r="H10" s="8">
        <v>89</v>
      </c>
      <c r="L10" s="14">
        <v>-100</v>
      </c>
    </row>
    <row r="12" spans="1:12" ht="15">
      <c r="A12" s="2" t="s">
        <v>258</v>
      </c>
      <c r="C12" s="4">
        <v>2642</v>
      </c>
      <c r="D12" s="4"/>
      <c r="G12" s="4">
        <v>1640</v>
      </c>
      <c r="H12" s="4"/>
      <c r="L12" s="9">
        <v>61.1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12" ht="15">
      <c r="C5" s="1" t="s">
        <v>70</v>
      </c>
      <c r="D5" s="1"/>
      <c r="E5" s="1"/>
      <c r="F5" s="1"/>
      <c r="G5" s="1"/>
      <c r="H5" s="1"/>
      <c r="K5" s="10"/>
      <c r="L5" s="10"/>
    </row>
    <row r="6" spans="3:12" ht="15">
      <c r="C6" s="1" t="s">
        <v>72</v>
      </c>
      <c r="D6" s="1"/>
      <c r="G6" s="1" t="s">
        <v>73</v>
      </c>
      <c r="H6" s="1"/>
      <c r="K6" s="1" t="s">
        <v>243</v>
      </c>
      <c r="L6" s="1"/>
    </row>
    <row r="7" ht="15">
      <c r="A7" t="s">
        <v>260</v>
      </c>
    </row>
    <row r="8" spans="1:12" ht="15">
      <c r="A8" t="s">
        <v>178</v>
      </c>
      <c r="C8" s="4">
        <v>143</v>
      </c>
      <c r="D8" s="4"/>
      <c r="G8" s="10" t="s">
        <v>116</v>
      </c>
      <c r="H8" s="10"/>
      <c r="L8" t="s">
        <v>49</v>
      </c>
    </row>
    <row r="9" spans="1:13" ht="15">
      <c r="A9" t="s">
        <v>261</v>
      </c>
      <c r="D9" t="s">
        <v>35</v>
      </c>
      <c r="H9" s="8">
        <v>889</v>
      </c>
      <c r="L9" t="s">
        <v>254</v>
      </c>
      <c r="M9" t="s">
        <v>255</v>
      </c>
    </row>
    <row r="10" spans="1:12" ht="15">
      <c r="A10" t="s">
        <v>262</v>
      </c>
      <c r="D10" s="8">
        <v>1165</v>
      </c>
      <c r="H10" t="s">
        <v>35</v>
      </c>
      <c r="L10" t="s">
        <v>49</v>
      </c>
    </row>
    <row r="11" spans="1:12" ht="15">
      <c r="A11" t="s">
        <v>101</v>
      </c>
      <c r="D11" s="8">
        <v>939</v>
      </c>
      <c r="H11" t="s">
        <v>35</v>
      </c>
      <c r="L11" t="s">
        <v>49</v>
      </c>
    </row>
    <row r="12" spans="1:12" ht="15">
      <c r="A12" t="s">
        <v>263</v>
      </c>
      <c r="D12" t="s">
        <v>35</v>
      </c>
      <c r="H12" s="8">
        <v>156</v>
      </c>
      <c r="L12" s="14">
        <v>-100</v>
      </c>
    </row>
    <row r="13" spans="1:12" ht="15">
      <c r="A13" t="s">
        <v>264</v>
      </c>
      <c r="D13" s="8">
        <v>253</v>
      </c>
      <c r="H13" t="s">
        <v>35</v>
      </c>
      <c r="L13" t="s">
        <v>49</v>
      </c>
    </row>
    <row r="14" spans="1:12" ht="15">
      <c r="A14" t="s">
        <v>265</v>
      </c>
      <c r="D14" s="8">
        <v>1187</v>
      </c>
      <c r="H14" s="8">
        <v>744</v>
      </c>
      <c r="L14" s="9">
        <v>59.5</v>
      </c>
    </row>
    <row r="15" spans="1:12" ht="15">
      <c r="A15" t="s">
        <v>184</v>
      </c>
      <c r="D15" s="8">
        <v>403</v>
      </c>
      <c r="H15" s="8">
        <v>84</v>
      </c>
      <c r="L15" s="9">
        <v>379.8</v>
      </c>
    </row>
    <row r="16" spans="1:12" ht="15">
      <c r="A16" t="s">
        <v>187</v>
      </c>
      <c r="D16" s="8">
        <v>378</v>
      </c>
      <c r="H16" s="8">
        <v>153</v>
      </c>
      <c r="L16" s="9">
        <v>147.1</v>
      </c>
    </row>
    <row r="18" spans="1:12" ht="15">
      <c r="A18" s="2" t="s">
        <v>266</v>
      </c>
      <c r="C18" s="4">
        <v>4468</v>
      </c>
      <c r="D18" s="4"/>
      <c r="G18" s="4">
        <v>2026</v>
      </c>
      <c r="H18" s="4"/>
      <c r="L18" s="9">
        <v>120.5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12" ht="15">
      <c r="C5" s="1" t="s">
        <v>268</v>
      </c>
      <c r="D5" s="1"/>
      <c r="E5" s="1"/>
      <c r="F5" s="1"/>
      <c r="G5" s="1"/>
      <c r="H5" s="1"/>
      <c r="K5" s="10"/>
      <c r="L5" s="10"/>
    </row>
    <row r="6" spans="3:12" ht="15">
      <c r="C6" s="1" t="s">
        <v>73</v>
      </c>
      <c r="D6" s="1"/>
      <c r="G6" s="1" t="s">
        <v>74</v>
      </c>
      <c r="H6" s="1"/>
      <c r="K6" s="1" t="s">
        <v>243</v>
      </c>
      <c r="L6" s="1"/>
    </row>
    <row r="7" spans="3:12" ht="15">
      <c r="C7" s="1" t="s">
        <v>269</v>
      </c>
      <c r="D7" s="1"/>
      <c r="E7" s="1"/>
      <c r="F7" s="1"/>
      <c r="G7" s="1"/>
      <c r="H7" s="1"/>
      <c r="K7" s="10"/>
      <c r="L7" s="10"/>
    </row>
    <row r="8" spans="1:13" ht="15">
      <c r="A8" t="s">
        <v>83</v>
      </c>
      <c r="C8" s="4">
        <v>941</v>
      </c>
      <c r="D8" s="4"/>
      <c r="G8" s="4">
        <v>6599</v>
      </c>
      <c r="H8" s="4"/>
      <c r="L8" t="s">
        <v>270</v>
      </c>
      <c r="M8" t="s">
        <v>255</v>
      </c>
    </row>
    <row r="9" spans="1:12" ht="15">
      <c r="A9" t="s">
        <v>245</v>
      </c>
      <c r="D9" s="8">
        <v>1140</v>
      </c>
      <c r="H9" s="8">
        <v>8989</v>
      </c>
      <c r="L9" s="14">
        <v>-87.3</v>
      </c>
    </row>
    <row r="10" spans="1:12" ht="15">
      <c r="A10" t="s">
        <v>196</v>
      </c>
      <c r="D10" s="11">
        <v>-2187</v>
      </c>
      <c r="H10" s="8">
        <v>5239</v>
      </c>
      <c r="L10" s="14">
        <v>-141.7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12" ht="15">
      <c r="C5" s="1" t="s">
        <v>268</v>
      </c>
      <c r="D5" s="1"/>
      <c r="E5" s="1"/>
      <c r="F5" s="1"/>
      <c r="G5" s="1"/>
      <c r="H5" s="1"/>
      <c r="K5" s="10"/>
      <c r="L5" s="10"/>
    </row>
    <row r="6" spans="3:12" ht="15">
      <c r="C6" s="1" t="s">
        <v>73</v>
      </c>
      <c r="D6" s="1"/>
      <c r="G6" s="1" t="s">
        <v>74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3" ht="15">
      <c r="A8" t="s">
        <v>248</v>
      </c>
      <c r="C8" s="4">
        <v>1772</v>
      </c>
      <c r="D8" s="4"/>
      <c r="G8" s="4">
        <v>10253</v>
      </c>
      <c r="H8" s="4"/>
      <c r="L8" t="s">
        <v>271</v>
      </c>
      <c r="M8" t="s">
        <v>255</v>
      </c>
    </row>
    <row r="9" spans="1:12" ht="15">
      <c r="A9" t="s">
        <v>250</v>
      </c>
      <c r="D9" s="8">
        <v>831</v>
      </c>
      <c r="H9" s="8">
        <v>3654</v>
      </c>
      <c r="L9" s="14">
        <v>-77.3</v>
      </c>
    </row>
    <row r="11" spans="1:12" ht="15">
      <c r="A11" t="s">
        <v>83</v>
      </c>
      <c r="C11" s="4">
        <v>941</v>
      </c>
      <c r="D11" s="4"/>
      <c r="G11" s="4">
        <v>6599</v>
      </c>
      <c r="H11" s="4"/>
      <c r="L11" s="14">
        <v>-85.7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12" ht="15">
      <c r="C5" s="1" t="s">
        <v>272</v>
      </c>
      <c r="D5" s="1"/>
      <c r="E5" s="1"/>
      <c r="F5" s="1"/>
      <c r="G5" s="1"/>
      <c r="H5" s="1"/>
      <c r="K5" s="10"/>
      <c r="L5" s="10"/>
    </row>
    <row r="6" spans="3:12" ht="15">
      <c r="C6" s="1" t="s">
        <v>73</v>
      </c>
      <c r="D6" s="1"/>
      <c r="G6" s="1" t="s">
        <v>74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3" ht="15">
      <c r="A8" t="s">
        <v>273</v>
      </c>
      <c r="C8" s="10" t="s">
        <v>116</v>
      </c>
      <c r="D8" s="10"/>
      <c r="G8" s="4">
        <v>152</v>
      </c>
      <c r="H8" s="4"/>
      <c r="L8" t="s">
        <v>274</v>
      </c>
      <c r="M8" t="s">
        <v>255</v>
      </c>
    </row>
    <row r="9" spans="1:12" ht="15">
      <c r="A9" t="s">
        <v>253</v>
      </c>
      <c r="D9" s="8">
        <v>71</v>
      </c>
      <c r="H9" t="s">
        <v>35</v>
      </c>
      <c r="L9" t="s">
        <v>49</v>
      </c>
    </row>
    <row r="10" spans="1:12" ht="15">
      <c r="A10" t="s">
        <v>275</v>
      </c>
      <c r="D10" t="s">
        <v>35</v>
      </c>
      <c r="H10" s="8">
        <v>2353</v>
      </c>
      <c r="L10" s="11">
        <v>-100</v>
      </c>
    </row>
    <row r="11" spans="1:12" ht="15">
      <c r="A11" t="s">
        <v>276</v>
      </c>
      <c r="D11" t="s">
        <v>35</v>
      </c>
      <c r="H11" s="8">
        <v>185</v>
      </c>
      <c r="L11" s="11">
        <v>-100</v>
      </c>
    </row>
    <row r="12" spans="1:12" ht="15">
      <c r="A12" t="s">
        <v>257</v>
      </c>
      <c r="D12" s="8">
        <v>89</v>
      </c>
      <c r="H12" s="8">
        <v>52</v>
      </c>
      <c r="L12" s="9">
        <v>71.2</v>
      </c>
    </row>
    <row r="13" spans="1:12" ht="15">
      <c r="A13" t="s">
        <v>102</v>
      </c>
      <c r="D13" t="s">
        <v>35</v>
      </c>
      <c r="H13" s="8">
        <v>19</v>
      </c>
      <c r="L13" s="11">
        <v>-100</v>
      </c>
    </row>
    <row r="15" spans="1:12" ht="15">
      <c r="A15" s="2" t="s">
        <v>258</v>
      </c>
      <c r="C15" s="4">
        <v>160</v>
      </c>
      <c r="D15" s="4"/>
      <c r="G15" s="4">
        <v>2761</v>
      </c>
      <c r="H15" s="4"/>
      <c r="L15" s="14">
        <v>-94.2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12" ht="15">
      <c r="C5" s="1" t="s">
        <v>272</v>
      </c>
      <c r="D5" s="1"/>
      <c r="E5" s="1"/>
      <c r="F5" s="1"/>
      <c r="G5" s="1"/>
      <c r="H5" s="1"/>
      <c r="K5" s="10"/>
      <c r="L5" s="10"/>
    </row>
    <row r="6" spans="3:12" ht="15">
      <c r="C6" s="1" t="s">
        <v>73</v>
      </c>
      <c r="D6" s="1"/>
      <c r="G6" s="1" t="s">
        <v>74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3" ht="15">
      <c r="A8" t="s">
        <v>277</v>
      </c>
      <c r="C8" s="10" t="s">
        <v>116</v>
      </c>
      <c r="D8" s="10"/>
      <c r="G8" s="4">
        <v>1500</v>
      </c>
      <c r="H8" s="4"/>
      <c r="L8" t="s">
        <v>274</v>
      </c>
      <c r="M8" t="s">
        <v>255</v>
      </c>
    </row>
    <row r="9" spans="1:12" ht="15">
      <c r="A9" t="s">
        <v>278</v>
      </c>
      <c r="D9" t="s">
        <v>35</v>
      </c>
      <c r="H9" s="8">
        <v>1641</v>
      </c>
      <c r="L9" s="11">
        <v>-100</v>
      </c>
    </row>
    <row r="10" spans="1:12" ht="15">
      <c r="A10" t="s">
        <v>261</v>
      </c>
      <c r="D10" s="8">
        <v>889</v>
      </c>
      <c r="H10" t="s">
        <v>35</v>
      </c>
      <c r="L10" t="s">
        <v>49</v>
      </c>
    </row>
    <row r="11" spans="1:12" ht="15">
      <c r="A11" t="s">
        <v>279</v>
      </c>
      <c r="D11" s="8">
        <v>638</v>
      </c>
      <c r="H11" t="s">
        <v>35</v>
      </c>
      <c r="L11" t="s">
        <v>49</v>
      </c>
    </row>
    <row r="12" spans="1:12" ht="15">
      <c r="A12" t="s">
        <v>280</v>
      </c>
      <c r="D12" t="s">
        <v>35</v>
      </c>
      <c r="H12" s="8">
        <v>1058</v>
      </c>
      <c r="L12" s="11">
        <v>-100</v>
      </c>
    </row>
    <row r="13" spans="1:12" ht="15">
      <c r="A13" t="s">
        <v>263</v>
      </c>
      <c r="D13" s="8">
        <v>156</v>
      </c>
      <c r="H13" t="s">
        <v>35</v>
      </c>
      <c r="L13" t="s">
        <v>49</v>
      </c>
    </row>
    <row r="14" spans="1:12" ht="15">
      <c r="A14" t="s">
        <v>281</v>
      </c>
      <c r="D14" s="8">
        <v>1365</v>
      </c>
      <c r="H14" s="8">
        <v>1850</v>
      </c>
      <c r="L14" s="9">
        <v>26.2</v>
      </c>
    </row>
    <row r="15" spans="1:12" ht="15">
      <c r="A15" t="s">
        <v>184</v>
      </c>
      <c r="D15" s="8">
        <v>151</v>
      </c>
      <c r="H15" s="8">
        <v>194</v>
      </c>
      <c r="L15" s="14">
        <v>-22.2</v>
      </c>
    </row>
    <row r="16" spans="1:12" ht="15">
      <c r="A16" t="s">
        <v>187</v>
      </c>
      <c r="D16" s="8">
        <v>288</v>
      </c>
      <c r="H16" s="8">
        <v>268</v>
      </c>
      <c r="L16" s="9">
        <v>7.5</v>
      </c>
    </row>
    <row r="18" spans="1:12" ht="15">
      <c r="A18" s="2" t="s">
        <v>266</v>
      </c>
      <c r="C18" s="4">
        <v>3487</v>
      </c>
      <c r="D18" s="4"/>
      <c r="G18" s="4">
        <v>6511</v>
      </c>
      <c r="H18" s="4"/>
      <c r="L18" s="14">
        <v>-46.4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3" spans="3:8" ht="15">
      <c r="C3" s="1" t="s">
        <v>14</v>
      </c>
      <c r="D3" s="1"/>
      <c r="G3" s="1" t="s">
        <v>15</v>
      </c>
      <c r="H3" s="1"/>
    </row>
    <row r="4" spans="1:8" ht="15">
      <c r="A4" t="s">
        <v>16</v>
      </c>
      <c r="C4" s="3">
        <v>15</v>
      </c>
      <c r="D4" s="3"/>
      <c r="G4" s="4">
        <v>100000005</v>
      </c>
      <c r="H4" s="4"/>
    </row>
    <row r="5" spans="1:8" ht="15">
      <c r="A5" t="s">
        <v>17</v>
      </c>
      <c r="C5" s="3">
        <v>1.05</v>
      </c>
      <c r="D5" s="3"/>
      <c r="G5" s="4">
        <v>7000000</v>
      </c>
      <c r="H5" s="4"/>
    </row>
    <row r="6" spans="1:8" ht="15">
      <c r="A6" t="s">
        <v>18</v>
      </c>
      <c r="C6" s="3">
        <v>13.95</v>
      </c>
      <c r="D6" s="3"/>
      <c r="G6" s="4">
        <v>93000005</v>
      </c>
      <c r="H6" s="4"/>
    </row>
  </sheetData>
  <sheetProtection selectLockedCells="1" selectUnlockedCells="1"/>
  <mergeCells count="8">
    <mergeCell ref="C3:D3"/>
    <mergeCell ref="G3:H3"/>
    <mergeCell ref="C4:D4"/>
    <mergeCell ref="G4:H4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12" ht="15">
      <c r="C5" s="1" t="s">
        <v>282</v>
      </c>
      <c r="D5" s="1"/>
      <c r="E5" s="1"/>
      <c r="F5" s="1"/>
      <c r="G5" s="1"/>
      <c r="H5" s="1"/>
      <c r="K5" s="10"/>
      <c r="L5" s="10"/>
    </row>
    <row r="6" spans="3:12" ht="15">
      <c r="C6" s="1" t="s">
        <v>74</v>
      </c>
      <c r="D6" s="1"/>
      <c r="G6" s="1" t="s">
        <v>283</v>
      </c>
      <c r="H6" s="1"/>
      <c r="K6" s="1" t="s">
        <v>243</v>
      </c>
      <c r="L6" s="1"/>
    </row>
    <row r="7" spans="3:12" ht="15">
      <c r="C7" s="1" t="s">
        <v>269</v>
      </c>
      <c r="D7" s="1"/>
      <c r="E7" s="1"/>
      <c r="F7" s="1"/>
      <c r="G7" s="1"/>
      <c r="H7" s="1"/>
      <c r="K7" s="10"/>
      <c r="L7" s="10"/>
    </row>
    <row r="8" spans="1:13" ht="15">
      <c r="A8" t="s">
        <v>83</v>
      </c>
      <c r="C8" s="4">
        <v>6599</v>
      </c>
      <c r="D8" s="4"/>
      <c r="G8" s="4">
        <v>10392</v>
      </c>
      <c r="H8" s="4"/>
      <c r="L8" t="s">
        <v>284</v>
      </c>
      <c r="M8" t="s">
        <v>255</v>
      </c>
    </row>
    <row r="9" spans="1:12" ht="15">
      <c r="A9" t="s">
        <v>85</v>
      </c>
      <c r="C9" s="4">
        <v>8989</v>
      </c>
      <c r="D9" s="4"/>
      <c r="G9" s="4">
        <v>3506</v>
      </c>
      <c r="H9" s="4"/>
      <c r="L9" s="9">
        <v>156.4</v>
      </c>
    </row>
    <row r="10" spans="1:12" ht="15">
      <c r="A10" t="s">
        <v>246</v>
      </c>
      <c r="C10" s="4">
        <v>5239</v>
      </c>
      <c r="D10" s="4"/>
      <c r="G10" s="4">
        <v>3258</v>
      </c>
      <c r="H10" s="4"/>
      <c r="L10" s="9">
        <v>60.8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3:12" ht="15">
      <c r="C5" s="1" t="s">
        <v>282</v>
      </c>
      <c r="D5" s="1"/>
      <c r="E5" s="1"/>
      <c r="F5" s="1"/>
      <c r="G5" s="1"/>
      <c r="H5" s="1"/>
      <c r="K5" s="10"/>
      <c r="L5" s="10"/>
    </row>
    <row r="6" spans="3:12" ht="15">
      <c r="C6" s="1" t="s">
        <v>74</v>
      </c>
      <c r="D6" s="1"/>
      <c r="G6" s="1" t="s">
        <v>283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3" ht="15">
      <c r="A8" t="s">
        <v>79</v>
      </c>
      <c r="C8" s="4">
        <v>10253</v>
      </c>
      <c r="D8" s="4"/>
      <c r="G8" s="4">
        <v>16812</v>
      </c>
      <c r="H8" s="4"/>
      <c r="L8" t="s">
        <v>285</v>
      </c>
      <c r="M8" t="s">
        <v>255</v>
      </c>
    </row>
    <row r="9" spans="1:12" ht="15">
      <c r="A9" t="s">
        <v>286</v>
      </c>
      <c r="D9" t="s">
        <v>35</v>
      </c>
      <c r="H9" s="8">
        <v>244</v>
      </c>
      <c r="L9" s="11">
        <v>-100</v>
      </c>
    </row>
    <row r="10" spans="1:12" ht="15">
      <c r="A10" t="s">
        <v>287</v>
      </c>
      <c r="D10" t="s">
        <v>35</v>
      </c>
      <c r="H10" s="8">
        <v>467</v>
      </c>
      <c r="L10" s="11">
        <v>-100</v>
      </c>
    </row>
    <row r="12" spans="1:12" ht="15">
      <c r="A12" s="2" t="s">
        <v>175</v>
      </c>
      <c r="C12" s="4">
        <v>10253</v>
      </c>
      <c r="D12" s="4"/>
      <c r="G12" s="4">
        <v>17523</v>
      </c>
      <c r="H12" s="4"/>
      <c r="L12" s="14">
        <v>-41.5</v>
      </c>
    </row>
    <row r="14" spans="1:12" ht="15">
      <c r="A14" t="s">
        <v>177</v>
      </c>
      <c r="C14" s="4">
        <v>3654</v>
      </c>
      <c r="D14" s="4"/>
      <c r="G14" s="4">
        <v>6772</v>
      </c>
      <c r="H14" s="4"/>
      <c r="L14" s="14">
        <v>-46</v>
      </c>
    </row>
    <row r="15" spans="1:12" ht="15">
      <c r="A15" t="s">
        <v>288</v>
      </c>
      <c r="D15" t="s">
        <v>35</v>
      </c>
      <c r="H15" s="8">
        <v>359</v>
      </c>
      <c r="L15" s="11">
        <v>-100</v>
      </c>
    </row>
    <row r="17" spans="1:12" ht="15">
      <c r="A17" s="2" t="s">
        <v>289</v>
      </c>
      <c r="D17" s="8">
        <v>3654</v>
      </c>
      <c r="H17" s="8">
        <v>7131</v>
      </c>
      <c r="L17" s="14">
        <v>-48.8</v>
      </c>
    </row>
    <row r="19" spans="1:12" ht="15">
      <c r="A19" t="s">
        <v>83</v>
      </c>
      <c r="C19" s="4">
        <v>6599</v>
      </c>
      <c r="D19" s="4"/>
      <c r="G19" s="4">
        <v>10392</v>
      </c>
      <c r="H19" s="4"/>
      <c r="L19" s="14">
        <v>-36.5</v>
      </c>
    </row>
  </sheetData>
  <sheetProtection selectLockedCells="1" selectUnlockedCells="1"/>
  <mergeCells count="16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12" ht="15">
      <c r="C5" s="1" t="s">
        <v>282</v>
      </c>
      <c r="D5" s="1"/>
      <c r="E5" s="1"/>
      <c r="F5" s="1"/>
      <c r="G5" s="1"/>
      <c r="H5" s="1"/>
      <c r="K5" s="10"/>
      <c r="L5" s="10"/>
    </row>
    <row r="6" spans="3:12" ht="15">
      <c r="C6" s="1" t="s">
        <v>74</v>
      </c>
      <c r="D6" s="1"/>
      <c r="G6" s="1" t="s">
        <v>283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3" ht="15">
      <c r="A8" t="s">
        <v>290</v>
      </c>
      <c r="C8" s="10" t="s">
        <v>116</v>
      </c>
      <c r="D8" s="10"/>
      <c r="G8" s="4">
        <v>188</v>
      </c>
      <c r="H8" s="4"/>
      <c r="L8" t="s">
        <v>254</v>
      </c>
      <c r="M8" t="s">
        <v>255</v>
      </c>
    </row>
    <row r="9" spans="1:12" ht="15">
      <c r="A9" t="s">
        <v>291</v>
      </c>
      <c r="D9" t="s">
        <v>35</v>
      </c>
      <c r="H9" s="8">
        <v>924</v>
      </c>
      <c r="L9" s="14">
        <v>-100</v>
      </c>
    </row>
    <row r="10" spans="1:12" ht="15">
      <c r="A10" t="s">
        <v>292</v>
      </c>
      <c r="D10" t="s">
        <v>35</v>
      </c>
      <c r="H10" s="8">
        <v>4918</v>
      </c>
      <c r="L10" s="14">
        <v>-100</v>
      </c>
    </row>
    <row r="11" spans="1:12" ht="15">
      <c r="A11" t="s">
        <v>273</v>
      </c>
      <c r="D11" s="8">
        <v>152</v>
      </c>
      <c r="H11" t="s">
        <v>35</v>
      </c>
      <c r="L11" t="s">
        <v>49</v>
      </c>
    </row>
    <row r="12" spans="1:12" ht="15">
      <c r="A12" t="s">
        <v>293</v>
      </c>
      <c r="D12" t="s">
        <v>35</v>
      </c>
      <c r="H12" s="11">
        <v>-346</v>
      </c>
      <c r="L12" s="9">
        <v>100</v>
      </c>
    </row>
    <row r="13" spans="1:12" ht="15">
      <c r="A13" t="s">
        <v>294</v>
      </c>
      <c r="D13" t="s">
        <v>35</v>
      </c>
      <c r="H13" s="11">
        <v>-473</v>
      </c>
      <c r="L13" s="9">
        <v>100</v>
      </c>
    </row>
    <row r="14" spans="1:12" ht="15">
      <c r="A14" t="s">
        <v>295</v>
      </c>
      <c r="D14" t="s">
        <v>35</v>
      </c>
      <c r="H14" s="8">
        <v>4575</v>
      </c>
      <c r="L14" s="14">
        <v>-100</v>
      </c>
    </row>
    <row r="15" spans="1:12" ht="15">
      <c r="A15" t="s">
        <v>296</v>
      </c>
      <c r="D15" t="s">
        <v>35</v>
      </c>
      <c r="H15" s="8">
        <v>522</v>
      </c>
      <c r="L15" s="14">
        <v>-100</v>
      </c>
    </row>
    <row r="16" spans="1:12" ht="15">
      <c r="A16" t="s">
        <v>275</v>
      </c>
      <c r="D16" s="8">
        <v>2353</v>
      </c>
      <c r="H16" t="s">
        <v>35</v>
      </c>
      <c r="L16" t="s">
        <v>49</v>
      </c>
    </row>
    <row r="17" spans="1:12" ht="15">
      <c r="A17" t="s">
        <v>276</v>
      </c>
      <c r="D17" s="8">
        <v>185</v>
      </c>
      <c r="H17" s="8">
        <v>1069</v>
      </c>
      <c r="L17" s="14">
        <v>-82.7</v>
      </c>
    </row>
    <row r="18" spans="1:12" ht="15">
      <c r="A18" t="s">
        <v>257</v>
      </c>
      <c r="D18" s="8">
        <v>52</v>
      </c>
      <c r="H18" s="8">
        <v>203</v>
      </c>
      <c r="L18" s="14">
        <v>-74.4</v>
      </c>
    </row>
    <row r="19" spans="1:12" ht="15">
      <c r="A19" t="s">
        <v>263</v>
      </c>
      <c r="D19" s="8">
        <v>19</v>
      </c>
      <c r="H19" t="s">
        <v>35</v>
      </c>
      <c r="L19" t="s">
        <v>49</v>
      </c>
    </row>
    <row r="21" spans="1:12" ht="15">
      <c r="A21" s="2" t="s">
        <v>258</v>
      </c>
      <c r="C21" s="4">
        <v>2761</v>
      </c>
      <c r="D21" s="4"/>
      <c r="G21" s="4">
        <v>11580</v>
      </c>
      <c r="H21" s="4"/>
      <c r="L21" s="14">
        <v>-76.2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 customHeight="1">
      <c r="A2" s="6" t="s">
        <v>297</v>
      </c>
      <c r="B2" s="6"/>
      <c r="C2" s="6"/>
      <c r="D2" s="6"/>
      <c r="E2" s="6"/>
      <c r="F2" s="6"/>
    </row>
    <row r="5" spans="3:12" ht="15">
      <c r="C5" s="1" t="s">
        <v>282</v>
      </c>
      <c r="D5" s="1"/>
      <c r="E5" s="1"/>
      <c r="F5" s="1"/>
      <c r="G5" s="1"/>
      <c r="H5" s="1"/>
      <c r="K5" s="10"/>
      <c r="L5" s="10"/>
    </row>
    <row r="6" spans="3:12" ht="15">
      <c r="C6" s="1" t="s">
        <v>74</v>
      </c>
      <c r="D6" s="1"/>
      <c r="G6" s="1" t="s">
        <v>283</v>
      </c>
      <c r="H6" s="1"/>
      <c r="K6" s="1" t="s">
        <v>243</v>
      </c>
      <c r="L6" s="1"/>
    </row>
    <row r="7" spans="3:12" ht="15">
      <c r="C7" s="1" t="s">
        <v>233</v>
      </c>
      <c r="D7" s="1"/>
      <c r="E7" s="1"/>
      <c r="F7" s="1"/>
      <c r="G7" s="1"/>
      <c r="H7" s="1"/>
      <c r="K7" s="10"/>
      <c r="L7" s="10"/>
    </row>
    <row r="8" spans="1:13" ht="15">
      <c r="A8" t="s">
        <v>178</v>
      </c>
      <c r="C8" s="4">
        <v>643</v>
      </c>
      <c r="D8" s="4"/>
      <c r="G8" s="4">
        <v>1050</v>
      </c>
      <c r="H8" s="4"/>
      <c r="L8" t="s">
        <v>298</v>
      </c>
      <c r="M8" t="s">
        <v>255</v>
      </c>
    </row>
    <row r="9" spans="1:12" ht="15">
      <c r="A9" t="s">
        <v>299</v>
      </c>
      <c r="D9" s="8">
        <v>857</v>
      </c>
      <c r="H9" s="8">
        <v>2008</v>
      </c>
      <c r="L9" s="14">
        <v>-57.3</v>
      </c>
    </row>
    <row r="10" spans="1:12" ht="15">
      <c r="A10" t="s">
        <v>300</v>
      </c>
      <c r="D10" s="8">
        <v>1641</v>
      </c>
      <c r="H10" t="s">
        <v>35</v>
      </c>
      <c r="L10" t="s">
        <v>49</v>
      </c>
    </row>
    <row r="11" spans="1:12" ht="39.75" customHeight="1">
      <c r="A11" t="s">
        <v>280</v>
      </c>
      <c r="D11" s="8">
        <v>1058</v>
      </c>
      <c r="H11" t="s">
        <v>35</v>
      </c>
      <c r="L11" s="5" t="s">
        <v>49</v>
      </c>
    </row>
    <row r="12" spans="1:12" ht="15">
      <c r="A12" t="s">
        <v>281</v>
      </c>
      <c r="D12" s="8">
        <v>1850</v>
      </c>
      <c r="H12" t="s">
        <v>35</v>
      </c>
      <c r="L12" t="s">
        <v>49</v>
      </c>
    </row>
    <row r="13" spans="1:12" ht="15">
      <c r="A13" t="s">
        <v>301</v>
      </c>
      <c r="D13" t="s">
        <v>35</v>
      </c>
      <c r="H13" s="8">
        <v>5211</v>
      </c>
      <c r="L13" s="14">
        <v>-100</v>
      </c>
    </row>
    <row r="14" spans="1:12" ht="15">
      <c r="A14" t="s">
        <v>184</v>
      </c>
      <c r="D14" s="8">
        <v>194</v>
      </c>
      <c r="H14" s="8">
        <v>2182</v>
      </c>
      <c r="L14" s="14">
        <v>-91.1</v>
      </c>
    </row>
    <row r="15" spans="1:12" ht="15">
      <c r="A15" t="s">
        <v>302</v>
      </c>
      <c r="D15" t="s">
        <v>35</v>
      </c>
      <c r="H15" s="8">
        <v>180</v>
      </c>
      <c r="L15" s="14">
        <v>-100</v>
      </c>
    </row>
    <row r="16" spans="1:12" ht="15">
      <c r="A16" t="s">
        <v>187</v>
      </c>
      <c r="D16" s="8">
        <v>268</v>
      </c>
      <c r="H16" s="8">
        <v>1233</v>
      </c>
      <c r="L16" s="14">
        <v>-78.3</v>
      </c>
    </row>
    <row r="18" spans="1:12" ht="15">
      <c r="A18" s="2" t="s">
        <v>266</v>
      </c>
      <c r="C18" s="4">
        <v>6511</v>
      </c>
      <c r="D18" s="4"/>
      <c r="G18" s="4">
        <v>11864</v>
      </c>
      <c r="H18" s="4"/>
      <c r="L18" s="14">
        <v>-45.1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3:8" ht="15">
      <c r="C5" s="1" t="s">
        <v>304</v>
      </c>
      <c r="D5" s="1"/>
      <c r="E5" s="1"/>
      <c r="F5" s="1"/>
      <c r="G5" s="1"/>
      <c r="H5" s="1"/>
    </row>
    <row r="6" spans="1:8" ht="15">
      <c r="A6" s="2" t="s">
        <v>305</v>
      </c>
      <c r="C6" s="1" t="s">
        <v>306</v>
      </c>
      <c r="D6" s="1"/>
      <c r="G6" s="1" t="s">
        <v>307</v>
      </c>
      <c r="H6" s="1"/>
    </row>
    <row r="7" spans="3:8" ht="15">
      <c r="C7" s="1" t="s">
        <v>29</v>
      </c>
      <c r="D7" s="1"/>
      <c r="E7" s="1"/>
      <c r="F7" s="1"/>
      <c r="G7" s="1"/>
      <c r="H7" s="1"/>
    </row>
    <row r="8" spans="1:8" ht="15">
      <c r="A8" t="s">
        <v>308</v>
      </c>
      <c r="C8" s="3">
        <v>210.6</v>
      </c>
      <c r="D8" s="3"/>
      <c r="G8" s="3">
        <v>210.6</v>
      </c>
      <c r="H8" s="3"/>
    </row>
    <row r="9" spans="1:8" ht="15">
      <c r="A9" t="s">
        <v>309</v>
      </c>
      <c r="D9" s="9">
        <v>1.5</v>
      </c>
      <c r="H9" t="s">
        <v>35</v>
      </c>
    </row>
    <row r="11" spans="1:8" ht="15">
      <c r="A11" s="2" t="s">
        <v>310</v>
      </c>
      <c r="C11" s="3">
        <v>212.1</v>
      </c>
      <c r="D11" s="3"/>
      <c r="G11" s="3">
        <v>210.6</v>
      </c>
      <c r="H11" s="3"/>
    </row>
    <row r="13" spans="1:8" ht="15">
      <c r="A13" s="2" t="s">
        <v>311</v>
      </c>
      <c r="D13" s="8">
        <v>49</v>
      </c>
      <c r="H13" s="8">
        <v>49</v>
      </c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304</v>
      </c>
      <c r="D3" s="1"/>
      <c r="E3" s="1"/>
      <c r="F3" s="1"/>
      <c r="G3" s="1"/>
      <c r="H3" s="1"/>
    </row>
    <row r="4" spans="1:8" ht="15">
      <c r="A4" s="2" t="s">
        <v>312</v>
      </c>
      <c r="C4" s="1" t="s">
        <v>306</v>
      </c>
      <c r="D4" s="1"/>
      <c r="G4" s="1" t="s">
        <v>61</v>
      </c>
      <c r="H4" s="1"/>
    </row>
    <row r="5" spans="3:8" ht="15">
      <c r="C5" s="1" t="s">
        <v>269</v>
      </c>
      <c r="D5" s="1"/>
      <c r="G5" s="10"/>
      <c r="H5" s="10"/>
    </row>
    <row r="6" spans="1:8" ht="15">
      <c r="A6" t="s">
        <v>313</v>
      </c>
      <c r="C6" s="3">
        <v>212.1</v>
      </c>
      <c r="D6" s="3"/>
      <c r="H6" s="8">
        <v>49</v>
      </c>
    </row>
    <row r="7" spans="1:8" ht="15">
      <c r="A7" t="s">
        <v>314</v>
      </c>
      <c r="D7" t="s">
        <v>35</v>
      </c>
      <c r="H7" t="s">
        <v>35</v>
      </c>
    </row>
    <row r="8" spans="1:8" ht="15">
      <c r="A8" t="s">
        <v>315</v>
      </c>
      <c r="D8" t="s">
        <v>35</v>
      </c>
      <c r="H8" t="s">
        <v>35</v>
      </c>
    </row>
    <row r="10" spans="1:8" ht="15">
      <c r="A10" s="2" t="s">
        <v>310</v>
      </c>
      <c r="C10" s="3">
        <v>212.1</v>
      </c>
      <c r="D10" s="3"/>
      <c r="H10" s="8">
        <v>49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H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304</v>
      </c>
      <c r="D3" s="1"/>
      <c r="E3" s="1"/>
      <c r="F3" s="1"/>
      <c r="G3" s="1"/>
      <c r="H3" s="1"/>
    </row>
    <row r="4" spans="1:8" ht="15">
      <c r="A4" s="2" t="s">
        <v>316</v>
      </c>
      <c r="C4" s="1" t="s">
        <v>306</v>
      </c>
      <c r="D4" s="1"/>
      <c r="G4" s="1" t="s">
        <v>317</v>
      </c>
      <c r="H4" s="1"/>
    </row>
    <row r="5" spans="3:8" ht="15">
      <c r="C5" s="1" t="s">
        <v>269</v>
      </c>
      <c r="D5" s="1"/>
      <c r="G5" s="10"/>
      <c r="H5" s="10"/>
    </row>
    <row r="6" spans="1:8" ht="15">
      <c r="A6" t="s">
        <v>318</v>
      </c>
      <c r="C6" s="4">
        <v>19253</v>
      </c>
      <c r="D6" s="4"/>
      <c r="H6" t="s">
        <v>319</v>
      </c>
    </row>
    <row r="7" spans="1:8" ht="15">
      <c r="A7" t="s">
        <v>320</v>
      </c>
      <c r="D7" s="8">
        <v>14488</v>
      </c>
      <c r="H7" s="9">
        <v>6.8</v>
      </c>
    </row>
    <row r="8" spans="1:8" ht="15">
      <c r="A8" t="s">
        <v>321</v>
      </c>
      <c r="D8" s="8">
        <v>12783</v>
      </c>
      <c r="H8" s="9">
        <v>6</v>
      </c>
    </row>
    <row r="9" spans="1:8" ht="15">
      <c r="A9" t="s">
        <v>322</v>
      </c>
      <c r="D9" s="8">
        <v>9774</v>
      </c>
      <c r="H9" s="9">
        <v>4.6</v>
      </c>
    </row>
    <row r="10" spans="1:8" ht="15">
      <c r="A10" t="s">
        <v>323</v>
      </c>
      <c r="D10" s="8">
        <v>9614</v>
      </c>
      <c r="H10" s="9">
        <v>4.5</v>
      </c>
    </row>
    <row r="11" spans="1:8" ht="15">
      <c r="A11" t="s">
        <v>324</v>
      </c>
      <c r="D11" s="8">
        <v>9446</v>
      </c>
      <c r="H11" s="9">
        <v>4.5</v>
      </c>
    </row>
    <row r="12" spans="1:8" ht="15">
      <c r="A12" t="s">
        <v>325</v>
      </c>
      <c r="D12" s="8">
        <v>8958</v>
      </c>
      <c r="H12" s="9">
        <v>4.2</v>
      </c>
    </row>
    <row r="13" spans="1:8" ht="15">
      <c r="A13" t="s">
        <v>326</v>
      </c>
      <c r="D13" s="8">
        <v>8783</v>
      </c>
      <c r="H13" s="9">
        <v>4.1</v>
      </c>
    </row>
    <row r="14" spans="1:8" ht="15">
      <c r="A14" t="s">
        <v>327</v>
      </c>
      <c r="D14" s="8">
        <v>8118</v>
      </c>
      <c r="H14" s="9">
        <v>3.8</v>
      </c>
    </row>
    <row r="15" spans="1:8" ht="15">
      <c r="A15" t="s">
        <v>328</v>
      </c>
      <c r="D15" s="8">
        <v>4998</v>
      </c>
      <c r="H15" s="9">
        <v>2.4</v>
      </c>
    </row>
    <row r="16" spans="1:8" ht="15">
      <c r="A16" t="s">
        <v>329</v>
      </c>
      <c r="D16" s="8">
        <v>4987</v>
      </c>
      <c r="H16" s="9">
        <v>2.4</v>
      </c>
    </row>
    <row r="17" spans="1:8" ht="15">
      <c r="A17" t="s">
        <v>330</v>
      </c>
      <c r="D17" s="8">
        <v>4975</v>
      </c>
      <c r="H17" s="9">
        <v>2.3</v>
      </c>
    </row>
    <row r="18" spans="1:8" ht="15">
      <c r="A18" t="s">
        <v>331</v>
      </c>
      <c r="D18" s="8">
        <v>4963</v>
      </c>
      <c r="H18" s="9">
        <v>2.3</v>
      </c>
    </row>
    <row r="19" spans="1:8" ht="15">
      <c r="A19" t="s">
        <v>332</v>
      </c>
      <c r="D19" s="8">
        <v>4963</v>
      </c>
      <c r="H19" s="9">
        <v>2.3</v>
      </c>
    </row>
    <row r="20" spans="1:8" ht="15">
      <c r="A20" t="s">
        <v>333</v>
      </c>
      <c r="D20" s="8">
        <v>4938</v>
      </c>
      <c r="H20" s="9">
        <v>2.3</v>
      </c>
    </row>
    <row r="21" spans="1:8" ht="15">
      <c r="A21" t="s">
        <v>334</v>
      </c>
      <c r="D21" s="8">
        <v>4938</v>
      </c>
      <c r="H21" s="9">
        <v>2.3</v>
      </c>
    </row>
    <row r="22" spans="1:8" ht="15">
      <c r="A22" t="s">
        <v>335</v>
      </c>
      <c r="D22" s="8">
        <v>4925</v>
      </c>
      <c r="H22" s="9">
        <v>2.3</v>
      </c>
    </row>
    <row r="23" spans="1:8" ht="15">
      <c r="A23" t="s">
        <v>336</v>
      </c>
      <c r="D23" s="8">
        <v>4909</v>
      </c>
      <c r="H23" s="9">
        <v>2.3</v>
      </c>
    </row>
    <row r="24" spans="1:8" ht="15">
      <c r="A24" t="s">
        <v>337</v>
      </c>
      <c r="D24" s="8">
        <v>4906</v>
      </c>
      <c r="H24" s="9">
        <v>2.3</v>
      </c>
    </row>
    <row r="25" spans="1:8" ht="15">
      <c r="A25" t="s">
        <v>338</v>
      </c>
      <c r="D25" s="8">
        <v>4874</v>
      </c>
      <c r="H25" s="9">
        <v>2.3</v>
      </c>
    </row>
    <row r="26" spans="1:8" ht="15">
      <c r="A26" t="s">
        <v>339</v>
      </c>
      <c r="D26" s="8">
        <v>4820</v>
      </c>
      <c r="H26" s="9">
        <v>2.3</v>
      </c>
    </row>
    <row r="27" spans="1:8" ht="15">
      <c r="A27" t="s">
        <v>340</v>
      </c>
      <c r="D27" s="8">
        <v>4751</v>
      </c>
      <c r="H27" s="9">
        <v>2.2</v>
      </c>
    </row>
    <row r="28" spans="1:8" ht="15">
      <c r="A28" t="s">
        <v>341</v>
      </c>
      <c r="D28" s="8">
        <v>4713</v>
      </c>
      <c r="H28" s="9">
        <v>2.2</v>
      </c>
    </row>
    <row r="29" spans="1:8" ht="15">
      <c r="A29" t="s">
        <v>342</v>
      </c>
      <c r="D29" s="8">
        <v>4642</v>
      </c>
      <c r="H29" s="9">
        <v>2.2</v>
      </c>
    </row>
    <row r="30" spans="1:8" ht="15">
      <c r="A30" t="s">
        <v>343</v>
      </c>
      <c r="D30" s="8">
        <v>4622</v>
      </c>
      <c r="H30" s="9">
        <v>2.2</v>
      </c>
    </row>
    <row r="31" spans="1:8" ht="15">
      <c r="A31" t="s">
        <v>344</v>
      </c>
      <c r="D31" s="8">
        <v>4556</v>
      </c>
      <c r="H31" s="9">
        <v>2.1</v>
      </c>
    </row>
    <row r="32" spans="1:8" ht="15">
      <c r="A32" t="s">
        <v>345</v>
      </c>
      <c r="D32" s="8">
        <v>4156</v>
      </c>
      <c r="H32" s="9">
        <v>2</v>
      </c>
    </row>
    <row r="33" spans="1:8" ht="15">
      <c r="A33" t="s">
        <v>346</v>
      </c>
      <c r="D33" s="8">
        <v>4002</v>
      </c>
      <c r="H33" s="9">
        <v>1.9</v>
      </c>
    </row>
    <row r="34" spans="1:8" ht="15">
      <c r="A34" t="s">
        <v>347</v>
      </c>
      <c r="D34" s="8">
        <v>3956</v>
      </c>
      <c r="H34" s="9">
        <v>1.9</v>
      </c>
    </row>
    <row r="35" spans="1:8" ht="15">
      <c r="A35" t="s">
        <v>348</v>
      </c>
      <c r="D35" s="8">
        <v>3920</v>
      </c>
      <c r="H35" s="9">
        <v>1.8</v>
      </c>
    </row>
    <row r="36" spans="1:8" ht="15">
      <c r="A36" t="s">
        <v>349</v>
      </c>
      <c r="D36" s="8">
        <v>3746</v>
      </c>
      <c r="H36" s="9">
        <v>1.8</v>
      </c>
    </row>
    <row r="37" spans="1:8" ht="15">
      <c r="A37" t="s">
        <v>350</v>
      </c>
      <c r="D37" s="8">
        <v>3605</v>
      </c>
      <c r="H37" s="9">
        <v>1.7000000000000002</v>
      </c>
    </row>
    <row r="38" spans="1:8" ht="15">
      <c r="A38" t="s">
        <v>351</v>
      </c>
      <c r="D38" s="8">
        <v>3200</v>
      </c>
      <c r="H38" s="9">
        <v>1.5</v>
      </c>
    </row>
    <row r="39" spans="1:8" ht="15">
      <c r="A39" t="s">
        <v>352</v>
      </c>
      <c r="D39" s="8">
        <v>1363</v>
      </c>
      <c r="H39" s="9">
        <v>0.6000000000000001</v>
      </c>
    </row>
    <row r="40" spans="1:8" ht="15">
      <c r="A40" t="s">
        <v>353</v>
      </c>
      <c r="D40" s="8">
        <v>442</v>
      </c>
      <c r="H40" s="9">
        <v>0.2</v>
      </c>
    </row>
    <row r="42" spans="1:8" ht="15">
      <c r="A42" t="s">
        <v>15</v>
      </c>
      <c r="C42" s="4">
        <v>212087</v>
      </c>
      <c r="D42" s="4"/>
      <c r="H42" t="s">
        <v>354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1:17" ht="39.75" customHeight="1">
      <c r="A5" s="15" t="s">
        <v>356</v>
      </c>
      <c r="C5" s="2" t="s">
        <v>357</v>
      </c>
      <c r="E5" s="2" t="s">
        <v>358</v>
      </c>
      <c r="G5" s="2" t="s">
        <v>359</v>
      </c>
      <c r="I5" s="2" t="s">
        <v>360</v>
      </c>
      <c r="K5" s="15" t="s">
        <v>361</v>
      </c>
      <c r="M5" s="15" t="s">
        <v>362</v>
      </c>
      <c r="O5" s="15" t="s">
        <v>363</v>
      </c>
      <c r="Q5" s="15" t="s">
        <v>364</v>
      </c>
    </row>
    <row r="6" spans="1:15" ht="15">
      <c r="A6" s="5" t="s">
        <v>365</v>
      </c>
      <c r="C6" t="s">
        <v>331</v>
      </c>
      <c r="E6" t="s">
        <v>366</v>
      </c>
      <c r="G6" s="5" t="s">
        <v>367</v>
      </c>
      <c r="I6" t="s">
        <v>368</v>
      </c>
      <c r="K6" s="13">
        <v>4962</v>
      </c>
      <c r="M6" s="13">
        <v>4962</v>
      </c>
      <c r="O6" s="13">
        <v>4835</v>
      </c>
    </row>
    <row r="7" spans="1:15" ht="15">
      <c r="A7" s="5" t="s">
        <v>369</v>
      </c>
      <c r="C7" t="s">
        <v>370</v>
      </c>
      <c r="E7" t="s">
        <v>366</v>
      </c>
      <c r="G7" s="5" t="s">
        <v>371</v>
      </c>
      <c r="I7" t="s">
        <v>372</v>
      </c>
      <c r="K7" s="13">
        <v>2600</v>
      </c>
      <c r="M7" s="13">
        <v>2600</v>
      </c>
      <c r="O7" s="13">
        <v>2562</v>
      </c>
    </row>
    <row r="8" spans="1:15" ht="15">
      <c r="A8" s="5" t="s">
        <v>373</v>
      </c>
      <c r="C8" t="s">
        <v>318</v>
      </c>
      <c r="E8" t="s">
        <v>374</v>
      </c>
      <c r="G8" s="5" t="s">
        <v>375</v>
      </c>
      <c r="I8" t="s">
        <v>376</v>
      </c>
      <c r="K8" s="13">
        <v>4925</v>
      </c>
      <c r="M8" s="13">
        <v>4925</v>
      </c>
      <c r="O8" s="13">
        <v>4761</v>
      </c>
    </row>
    <row r="9" spans="1:15" ht="15">
      <c r="A9" s="5" t="s">
        <v>377</v>
      </c>
      <c r="C9" t="s">
        <v>378</v>
      </c>
      <c r="E9" t="s">
        <v>366</v>
      </c>
      <c r="G9" s="5" t="s">
        <v>379</v>
      </c>
      <c r="I9" t="s">
        <v>380</v>
      </c>
      <c r="K9" s="13">
        <v>4556</v>
      </c>
      <c r="M9" s="13">
        <v>4556</v>
      </c>
      <c r="O9" s="13">
        <v>4497</v>
      </c>
    </row>
    <row r="10" spans="1:15" ht="15">
      <c r="A10" s="5" t="s">
        <v>381</v>
      </c>
      <c r="C10" t="s">
        <v>382</v>
      </c>
      <c r="E10" t="s">
        <v>374</v>
      </c>
      <c r="G10" s="5" t="s">
        <v>383</v>
      </c>
      <c r="I10" t="s">
        <v>384</v>
      </c>
      <c r="K10" s="13">
        <v>1363</v>
      </c>
      <c r="M10" s="13">
        <v>1363</v>
      </c>
      <c r="O10" s="13">
        <v>929</v>
      </c>
    </row>
    <row r="11" spans="1:15" ht="15">
      <c r="A11" s="5" t="s">
        <v>385</v>
      </c>
      <c r="C11" t="s">
        <v>325</v>
      </c>
      <c r="E11" t="s">
        <v>366</v>
      </c>
      <c r="G11" s="5" t="s">
        <v>367</v>
      </c>
      <c r="I11" t="s">
        <v>386</v>
      </c>
      <c r="K11" s="13">
        <v>1164</v>
      </c>
      <c r="M11" s="13">
        <v>1164</v>
      </c>
      <c r="O11" s="13">
        <v>1142</v>
      </c>
    </row>
    <row r="12" spans="1:15" ht="15">
      <c r="A12" s="5" t="s">
        <v>385</v>
      </c>
      <c r="C12" t="s">
        <v>325</v>
      </c>
      <c r="E12" t="s">
        <v>387</v>
      </c>
      <c r="G12" s="5" t="s">
        <v>383</v>
      </c>
      <c r="I12" t="s">
        <v>388</v>
      </c>
      <c r="K12" s="13">
        <v>3747</v>
      </c>
      <c r="M12" s="13">
        <v>3747</v>
      </c>
      <c r="O12" s="13">
        <v>3743</v>
      </c>
    </row>
    <row r="13" spans="1:15" ht="15">
      <c r="A13" s="5" t="s">
        <v>389</v>
      </c>
      <c r="C13" t="s">
        <v>390</v>
      </c>
      <c r="E13" t="s">
        <v>366</v>
      </c>
      <c r="G13" s="5" t="s">
        <v>391</v>
      </c>
      <c r="I13" t="s">
        <v>392</v>
      </c>
      <c r="K13" s="13">
        <v>3920</v>
      </c>
      <c r="M13" s="13">
        <v>3920</v>
      </c>
      <c r="O13" s="13">
        <v>3815</v>
      </c>
    </row>
    <row r="14" spans="1:15" ht="15">
      <c r="A14" s="5" t="s">
        <v>393</v>
      </c>
      <c r="C14" t="s">
        <v>340</v>
      </c>
      <c r="E14" t="s">
        <v>394</v>
      </c>
      <c r="G14" s="5" t="s">
        <v>395</v>
      </c>
      <c r="I14" t="s">
        <v>396</v>
      </c>
      <c r="K14" s="13">
        <v>4751</v>
      </c>
      <c r="M14" s="13">
        <v>4751</v>
      </c>
      <c r="O14" s="13">
        <v>4644</v>
      </c>
    </row>
    <row r="15" spans="1:15" ht="15">
      <c r="A15" s="5" t="s">
        <v>397</v>
      </c>
      <c r="C15" t="s">
        <v>332</v>
      </c>
      <c r="E15" t="s">
        <v>374</v>
      </c>
      <c r="G15" s="5" t="s">
        <v>398</v>
      </c>
      <c r="I15" t="s">
        <v>399</v>
      </c>
      <c r="K15" s="13">
        <v>4963</v>
      </c>
      <c r="M15" s="13">
        <v>4963</v>
      </c>
      <c r="O15" s="13">
        <v>4630</v>
      </c>
    </row>
    <row r="16" spans="1:15" ht="15">
      <c r="A16" t="s">
        <v>400</v>
      </c>
      <c r="C16" t="s">
        <v>326</v>
      </c>
      <c r="E16" t="s">
        <v>366</v>
      </c>
      <c r="G16" s="5" t="s">
        <v>391</v>
      </c>
      <c r="I16" t="s">
        <v>401</v>
      </c>
      <c r="K16" s="13">
        <v>4165</v>
      </c>
      <c r="M16" s="13">
        <v>4165</v>
      </c>
      <c r="O16" s="13">
        <v>4040</v>
      </c>
    </row>
    <row r="17" spans="1:15" ht="15">
      <c r="A17" s="5" t="s">
        <v>402</v>
      </c>
      <c r="C17" t="s">
        <v>341</v>
      </c>
      <c r="E17" t="s">
        <v>374</v>
      </c>
      <c r="G17" s="5" t="s">
        <v>403</v>
      </c>
      <c r="I17" t="s">
        <v>404</v>
      </c>
      <c r="K17" s="13">
        <v>4714</v>
      </c>
      <c r="M17" s="13">
        <v>4714</v>
      </c>
      <c r="O17" s="13">
        <v>4690</v>
      </c>
    </row>
    <row r="18" spans="1:15" ht="15">
      <c r="A18" s="5" t="s">
        <v>405</v>
      </c>
      <c r="C18" t="s">
        <v>333</v>
      </c>
      <c r="E18" t="s">
        <v>366</v>
      </c>
      <c r="G18" s="5" t="s">
        <v>375</v>
      </c>
      <c r="I18" t="s">
        <v>376</v>
      </c>
      <c r="K18" s="13">
        <v>4937</v>
      </c>
      <c r="M18" s="13">
        <v>4937</v>
      </c>
      <c r="O18" s="13">
        <v>4800</v>
      </c>
    </row>
    <row r="19" spans="1:15" ht="15">
      <c r="A19" t="s">
        <v>406</v>
      </c>
      <c r="C19" t="s">
        <v>321</v>
      </c>
      <c r="E19" t="s">
        <v>366</v>
      </c>
      <c r="G19" s="5" t="s">
        <v>407</v>
      </c>
      <c r="I19" t="s">
        <v>408</v>
      </c>
      <c r="K19" s="13">
        <v>4642</v>
      </c>
      <c r="M19" s="13">
        <v>4642</v>
      </c>
      <c r="O19" s="13">
        <v>4514</v>
      </c>
    </row>
    <row r="20" spans="1:15" ht="15">
      <c r="A20" s="5" t="s">
        <v>409</v>
      </c>
      <c r="C20" t="s">
        <v>410</v>
      </c>
      <c r="E20" t="s">
        <v>366</v>
      </c>
      <c r="G20" s="5" t="s">
        <v>411</v>
      </c>
      <c r="I20" t="s">
        <v>412</v>
      </c>
      <c r="K20" s="13">
        <v>443</v>
      </c>
      <c r="M20" s="13">
        <v>443</v>
      </c>
      <c r="O20" s="13">
        <v>428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8" width="8.7109375" style="0" customWidth="1"/>
    <col min="19" max="16384" width="8.7109375" style="0" customWidth="1"/>
  </cols>
  <sheetData>
    <row r="3" spans="1:18" ht="39.75" customHeight="1">
      <c r="A3" s="15" t="s">
        <v>356</v>
      </c>
      <c r="C3" s="2" t="s">
        <v>357</v>
      </c>
      <c r="E3" s="2" t="s">
        <v>358</v>
      </c>
      <c r="G3" s="2" t="s">
        <v>359</v>
      </c>
      <c r="I3" s="2" t="s">
        <v>360</v>
      </c>
      <c r="K3" s="15" t="s">
        <v>361</v>
      </c>
      <c r="M3" s="15" t="s">
        <v>362</v>
      </c>
      <c r="O3" s="15" t="s">
        <v>363</v>
      </c>
      <c r="Q3" s="6" t="s">
        <v>364</v>
      </c>
      <c r="R3" s="6"/>
    </row>
    <row r="4" spans="1:15" ht="15">
      <c r="A4" s="5" t="s">
        <v>413</v>
      </c>
      <c r="C4" t="s">
        <v>318</v>
      </c>
      <c r="E4" t="s">
        <v>374</v>
      </c>
      <c r="G4" s="5" t="s">
        <v>414</v>
      </c>
      <c r="I4" t="s">
        <v>415</v>
      </c>
      <c r="K4" s="13">
        <v>4938</v>
      </c>
      <c r="M4" s="13">
        <v>4938</v>
      </c>
      <c r="O4" s="13">
        <v>4800</v>
      </c>
    </row>
    <row r="5" spans="1:15" ht="15">
      <c r="A5" s="5" t="s">
        <v>416</v>
      </c>
      <c r="C5" t="s">
        <v>417</v>
      </c>
      <c r="E5" t="s">
        <v>366</v>
      </c>
      <c r="G5" s="5" t="s">
        <v>418</v>
      </c>
      <c r="I5" t="s">
        <v>419</v>
      </c>
      <c r="K5" s="13">
        <v>4820</v>
      </c>
      <c r="M5" s="13">
        <v>4820</v>
      </c>
      <c r="O5" s="13">
        <v>4810</v>
      </c>
    </row>
    <row r="6" spans="1:15" ht="15">
      <c r="A6" t="s">
        <v>420</v>
      </c>
      <c r="C6" t="s">
        <v>342</v>
      </c>
      <c r="E6" t="s">
        <v>366</v>
      </c>
      <c r="G6" s="5" t="s">
        <v>421</v>
      </c>
      <c r="I6" t="s">
        <v>422</v>
      </c>
      <c r="K6" s="13">
        <v>4642</v>
      </c>
      <c r="M6" s="13">
        <v>4642</v>
      </c>
      <c r="O6" s="13">
        <v>4463</v>
      </c>
    </row>
    <row r="7" spans="1:15" ht="15">
      <c r="A7" s="5" t="s">
        <v>423</v>
      </c>
      <c r="C7" t="s">
        <v>347</v>
      </c>
      <c r="E7" t="s">
        <v>366</v>
      </c>
      <c r="G7" s="5" t="s">
        <v>424</v>
      </c>
      <c r="I7" t="s">
        <v>425</v>
      </c>
      <c r="K7" s="13">
        <v>3956</v>
      </c>
      <c r="M7" s="13">
        <v>3956</v>
      </c>
      <c r="O7" s="13">
        <v>3847</v>
      </c>
    </row>
    <row r="8" spans="1:15" ht="15">
      <c r="A8" s="5" t="s">
        <v>426</v>
      </c>
      <c r="C8" t="s">
        <v>370</v>
      </c>
      <c r="E8" t="s">
        <v>374</v>
      </c>
      <c r="G8" s="5" t="s">
        <v>427</v>
      </c>
      <c r="I8" t="s">
        <v>428</v>
      </c>
      <c r="K8" s="13">
        <v>3018</v>
      </c>
      <c r="M8" s="13">
        <v>3018</v>
      </c>
      <c r="O8" s="13">
        <v>2978</v>
      </c>
    </row>
    <row r="9" spans="1:15" ht="15">
      <c r="A9" s="5" t="s">
        <v>429</v>
      </c>
      <c r="C9" t="s">
        <v>346</v>
      </c>
      <c r="E9" t="s">
        <v>430</v>
      </c>
      <c r="G9" s="5" t="s">
        <v>431</v>
      </c>
      <c r="I9" t="s">
        <v>432</v>
      </c>
      <c r="K9" s="13">
        <v>576</v>
      </c>
      <c r="M9" s="13">
        <v>576</v>
      </c>
      <c r="O9" s="13">
        <v>560</v>
      </c>
    </row>
    <row r="10" spans="1:15" ht="15">
      <c r="A10" s="5" t="s">
        <v>429</v>
      </c>
      <c r="C10" t="s">
        <v>346</v>
      </c>
      <c r="E10" t="s">
        <v>433</v>
      </c>
      <c r="G10" s="5" t="s">
        <v>434</v>
      </c>
      <c r="I10" t="s">
        <v>435</v>
      </c>
      <c r="K10" s="13">
        <v>3425</v>
      </c>
      <c r="M10" s="13">
        <v>3425</v>
      </c>
      <c r="O10" s="13">
        <v>3368</v>
      </c>
    </row>
    <row r="11" spans="1:15" ht="15">
      <c r="A11" s="5" t="s">
        <v>436</v>
      </c>
      <c r="C11" t="s">
        <v>325</v>
      </c>
      <c r="E11" t="s">
        <v>374</v>
      </c>
      <c r="G11" s="5" t="s">
        <v>437</v>
      </c>
      <c r="I11" t="s">
        <v>438</v>
      </c>
      <c r="K11" s="13">
        <v>4048</v>
      </c>
      <c r="M11" s="13">
        <v>4048</v>
      </c>
      <c r="O11" s="13">
        <v>3945</v>
      </c>
    </row>
    <row r="12" spans="1:15" ht="15">
      <c r="A12" s="5" t="s">
        <v>439</v>
      </c>
      <c r="C12" t="s">
        <v>337</v>
      </c>
      <c r="E12" t="s">
        <v>366</v>
      </c>
      <c r="G12" s="5" t="s">
        <v>418</v>
      </c>
      <c r="I12" t="s">
        <v>440</v>
      </c>
      <c r="K12" s="13">
        <v>4906</v>
      </c>
      <c r="M12" s="13">
        <v>4906</v>
      </c>
      <c r="O12" s="13">
        <v>4730</v>
      </c>
    </row>
    <row r="13" spans="1:15" ht="15">
      <c r="A13" s="5" t="s">
        <v>441</v>
      </c>
      <c r="C13" t="s">
        <v>370</v>
      </c>
      <c r="E13" t="s">
        <v>366</v>
      </c>
      <c r="G13" s="5" t="s">
        <v>442</v>
      </c>
      <c r="I13" t="s">
        <v>443</v>
      </c>
      <c r="K13" s="13">
        <v>2500</v>
      </c>
      <c r="M13" s="13">
        <v>2500</v>
      </c>
      <c r="O13" s="13">
        <v>2455</v>
      </c>
    </row>
    <row r="14" spans="1:15" ht="15">
      <c r="A14" s="5" t="s">
        <v>444</v>
      </c>
      <c r="C14" t="s">
        <v>351</v>
      </c>
      <c r="E14" t="s">
        <v>366</v>
      </c>
      <c r="G14" s="5" t="s">
        <v>445</v>
      </c>
      <c r="I14" t="s">
        <v>446</v>
      </c>
      <c r="K14" s="13">
        <v>3200</v>
      </c>
      <c r="M14" s="13">
        <v>3200</v>
      </c>
      <c r="O14" s="13">
        <v>2602</v>
      </c>
    </row>
    <row r="15" spans="1:15" ht="15">
      <c r="A15" s="5" t="s">
        <v>447</v>
      </c>
      <c r="C15" t="s">
        <v>343</v>
      </c>
      <c r="E15" t="s">
        <v>366</v>
      </c>
      <c r="G15" s="5" t="s">
        <v>448</v>
      </c>
      <c r="I15" t="s">
        <v>449</v>
      </c>
      <c r="K15" s="13">
        <v>4622</v>
      </c>
      <c r="M15" s="13">
        <v>4622</v>
      </c>
      <c r="O15" s="13">
        <v>4340</v>
      </c>
    </row>
    <row r="16" spans="1:15" ht="15">
      <c r="A16" t="s">
        <v>450</v>
      </c>
      <c r="C16" t="s">
        <v>451</v>
      </c>
      <c r="E16" t="s">
        <v>366</v>
      </c>
      <c r="G16" s="5" t="s">
        <v>452</v>
      </c>
      <c r="I16" t="s">
        <v>453</v>
      </c>
      <c r="K16" s="13">
        <v>4735</v>
      </c>
      <c r="M16" s="13">
        <v>4735</v>
      </c>
      <c r="O16" s="13">
        <v>4609</v>
      </c>
    </row>
    <row r="17" spans="1:15" ht="15">
      <c r="A17" s="5" t="s">
        <v>454</v>
      </c>
      <c r="C17" t="s">
        <v>321</v>
      </c>
      <c r="E17" t="s">
        <v>366</v>
      </c>
      <c r="G17" s="5" t="s">
        <v>455</v>
      </c>
      <c r="I17" t="s">
        <v>456</v>
      </c>
      <c r="K17" s="13">
        <v>4810</v>
      </c>
      <c r="M17" s="13">
        <v>4810</v>
      </c>
      <c r="O17" s="13">
        <v>4577</v>
      </c>
    </row>
    <row r="18" spans="1:15" ht="15">
      <c r="A18" s="5" t="s">
        <v>457</v>
      </c>
      <c r="C18" t="s">
        <v>458</v>
      </c>
      <c r="E18" t="s">
        <v>459</v>
      </c>
      <c r="G18" s="5" t="s">
        <v>460</v>
      </c>
      <c r="I18" t="s">
        <v>461</v>
      </c>
      <c r="K18" s="13">
        <v>4925</v>
      </c>
      <c r="M18" s="13">
        <v>4925</v>
      </c>
      <c r="O18" s="13">
        <v>5023</v>
      </c>
    </row>
    <row r="19" spans="1:18" ht="15">
      <c r="A19" s="5" t="s">
        <v>457</v>
      </c>
      <c r="C19" t="s">
        <v>458</v>
      </c>
      <c r="E19" t="s">
        <v>462</v>
      </c>
      <c r="O19" s="13">
        <v>1982</v>
      </c>
      <c r="R19" t="s">
        <v>463</v>
      </c>
    </row>
  </sheetData>
  <sheetProtection selectLockedCells="1" selectUnlockedCells="1"/>
  <mergeCells count="1">
    <mergeCell ref="Q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68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3" spans="1:17" ht="39.75" customHeight="1">
      <c r="A3" s="15" t="s">
        <v>356</v>
      </c>
      <c r="C3" s="2" t="s">
        <v>357</v>
      </c>
      <c r="E3" s="2" t="s">
        <v>358</v>
      </c>
      <c r="G3" s="2" t="s">
        <v>359</v>
      </c>
      <c r="I3" s="2" t="s">
        <v>360</v>
      </c>
      <c r="K3" s="15" t="s">
        <v>361</v>
      </c>
      <c r="M3" s="15" t="s">
        <v>362</v>
      </c>
      <c r="O3" s="15" t="s">
        <v>363</v>
      </c>
      <c r="Q3" s="15" t="s">
        <v>364</v>
      </c>
    </row>
    <row r="4" spans="1:15" ht="15">
      <c r="A4" s="5" t="s">
        <v>464</v>
      </c>
      <c r="C4" t="s">
        <v>318</v>
      </c>
      <c r="E4" t="s">
        <v>374</v>
      </c>
      <c r="G4" s="5" t="s">
        <v>465</v>
      </c>
      <c r="I4" t="s">
        <v>386</v>
      </c>
      <c r="K4" s="13">
        <v>4726</v>
      </c>
      <c r="M4" s="13">
        <v>4726</v>
      </c>
      <c r="O4" s="13">
        <v>4671</v>
      </c>
    </row>
    <row r="5" spans="1:15" ht="15">
      <c r="A5" s="5" t="s">
        <v>466</v>
      </c>
      <c r="C5" t="s">
        <v>336</v>
      </c>
      <c r="E5" t="s">
        <v>374</v>
      </c>
      <c r="G5" s="5" t="s">
        <v>467</v>
      </c>
      <c r="I5" t="s">
        <v>468</v>
      </c>
      <c r="K5" s="13">
        <v>1396</v>
      </c>
      <c r="M5" s="13">
        <v>1396</v>
      </c>
      <c r="O5" s="13">
        <v>1348</v>
      </c>
    </row>
    <row r="6" spans="1:15" ht="15">
      <c r="A6" s="5" t="s">
        <v>466</v>
      </c>
      <c r="C6" t="s">
        <v>336</v>
      </c>
      <c r="E6" t="s">
        <v>387</v>
      </c>
      <c r="G6" s="5" t="s">
        <v>465</v>
      </c>
      <c r="I6" t="s">
        <v>468</v>
      </c>
      <c r="K6" s="13">
        <v>3513</v>
      </c>
      <c r="M6" s="13">
        <v>3513</v>
      </c>
      <c r="O6" s="13">
        <v>3474</v>
      </c>
    </row>
    <row r="7" spans="1:15" ht="15">
      <c r="A7" s="5" t="s">
        <v>469</v>
      </c>
      <c r="C7" t="s">
        <v>320</v>
      </c>
      <c r="E7" t="s">
        <v>366</v>
      </c>
      <c r="G7" s="5" t="s">
        <v>470</v>
      </c>
      <c r="I7" t="s">
        <v>422</v>
      </c>
      <c r="K7" s="13">
        <v>4656</v>
      </c>
      <c r="M7" s="13">
        <v>4656</v>
      </c>
      <c r="O7" s="13">
        <v>4437</v>
      </c>
    </row>
    <row r="8" spans="1:15" ht="15">
      <c r="A8" s="5" t="s">
        <v>471</v>
      </c>
      <c r="C8" t="s">
        <v>472</v>
      </c>
      <c r="E8" t="s">
        <v>374</v>
      </c>
      <c r="G8" s="5" t="s">
        <v>473</v>
      </c>
      <c r="I8" t="s">
        <v>474</v>
      </c>
      <c r="K8" s="13">
        <v>4987</v>
      </c>
      <c r="M8" s="13">
        <v>4987</v>
      </c>
      <c r="O8" s="13">
        <v>4719</v>
      </c>
    </row>
    <row r="9" spans="1:15" ht="15">
      <c r="A9" s="5" t="s">
        <v>475</v>
      </c>
      <c r="C9" t="s">
        <v>326</v>
      </c>
      <c r="E9" t="s">
        <v>366</v>
      </c>
      <c r="G9" s="5" t="s">
        <v>391</v>
      </c>
      <c r="I9" t="s">
        <v>476</v>
      </c>
      <c r="K9" s="13">
        <v>4619</v>
      </c>
      <c r="M9" s="13">
        <v>4619</v>
      </c>
      <c r="O9" s="13">
        <v>4460</v>
      </c>
    </row>
    <row r="10" spans="1:15" ht="15">
      <c r="A10" s="5" t="s">
        <v>477</v>
      </c>
      <c r="C10" t="s">
        <v>320</v>
      </c>
      <c r="E10" t="s">
        <v>366</v>
      </c>
      <c r="G10" s="5" t="s">
        <v>375</v>
      </c>
      <c r="I10" t="s">
        <v>415</v>
      </c>
      <c r="K10" s="13">
        <v>4975</v>
      </c>
      <c r="M10" s="13">
        <v>4975</v>
      </c>
      <c r="O10" s="13">
        <v>4836</v>
      </c>
    </row>
    <row r="11" spans="1:15" ht="15">
      <c r="A11" s="5" t="s">
        <v>478</v>
      </c>
      <c r="C11" t="s">
        <v>479</v>
      </c>
      <c r="E11" t="s">
        <v>480</v>
      </c>
      <c r="G11" s="5" t="s">
        <v>481</v>
      </c>
      <c r="I11" t="s">
        <v>482</v>
      </c>
      <c r="K11" s="13">
        <v>1500</v>
      </c>
      <c r="M11" t="s">
        <v>116</v>
      </c>
      <c r="O11" s="16">
        <v>-50</v>
      </c>
    </row>
    <row r="12" spans="1:15" ht="15">
      <c r="A12" s="5" t="s">
        <v>478</v>
      </c>
      <c r="C12" t="s">
        <v>479</v>
      </c>
      <c r="E12" t="s">
        <v>374</v>
      </c>
      <c r="G12" s="5" t="s">
        <v>483</v>
      </c>
      <c r="I12" t="s">
        <v>482</v>
      </c>
      <c r="K12" s="13">
        <v>3498</v>
      </c>
      <c r="M12" s="13">
        <v>3498</v>
      </c>
      <c r="O12" s="13">
        <v>3382</v>
      </c>
    </row>
    <row r="13" spans="1:15" ht="15">
      <c r="A13" t="s">
        <v>484</v>
      </c>
      <c r="C13" t="s">
        <v>321</v>
      </c>
      <c r="E13" t="s">
        <v>366</v>
      </c>
      <c r="G13" s="5" t="s">
        <v>485</v>
      </c>
      <c r="I13" t="s">
        <v>486</v>
      </c>
      <c r="K13" s="13">
        <v>3331</v>
      </c>
      <c r="M13" s="13">
        <v>3331</v>
      </c>
      <c r="O13" s="13">
        <v>3269</v>
      </c>
    </row>
    <row r="14" spans="1:15" ht="15">
      <c r="A14" s="5" t="s">
        <v>487</v>
      </c>
      <c r="C14" t="s">
        <v>350</v>
      </c>
      <c r="E14" t="s">
        <v>366</v>
      </c>
      <c r="G14" s="5" t="s">
        <v>391</v>
      </c>
      <c r="I14" t="s">
        <v>488</v>
      </c>
      <c r="K14" s="13">
        <v>1716</v>
      </c>
      <c r="M14" s="13">
        <v>1716</v>
      </c>
      <c r="O14" s="13">
        <v>1629</v>
      </c>
    </row>
    <row r="15" spans="1:15" ht="15">
      <c r="A15" s="5" t="s">
        <v>489</v>
      </c>
      <c r="C15" t="s">
        <v>345</v>
      </c>
      <c r="E15" t="s">
        <v>374</v>
      </c>
      <c r="G15" s="5" t="s">
        <v>375</v>
      </c>
      <c r="I15" t="s">
        <v>490</v>
      </c>
      <c r="K15" s="13">
        <v>4156</v>
      </c>
      <c r="M15" s="13">
        <v>4156</v>
      </c>
      <c r="O15" s="13">
        <v>3438</v>
      </c>
    </row>
    <row r="16" spans="1:15" ht="15">
      <c r="A16" s="5" t="s">
        <v>491</v>
      </c>
      <c r="C16" t="s">
        <v>350</v>
      </c>
      <c r="E16" t="s">
        <v>492</v>
      </c>
      <c r="G16" s="5" t="s">
        <v>493</v>
      </c>
      <c r="I16" t="s">
        <v>494</v>
      </c>
      <c r="K16" s="13">
        <v>1889</v>
      </c>
      <c r="M16" s="13">
        <v>1889</v>
      </c>
      <c r="O16" s="13">
        <v>1908</v>
      </c>
    </row>
    <row r="17" spans="1:15" ht="15">
      <c r="A17" s="5" t="s">
        <v>495</v>
      </c>
      <c r="C17" t="s">
        <v>451</v>
      </c>
      <c r="E17" t="s">
        <v>374</v>
      </c>
      <c r="G17" s="5" t="s">
        <v>496</v>
      </c>
      <c r="I17" t="s">
        <v>497</v>
      </c>
      <c r="K17" s="13">
        <v>4710</v>
      </c>
      <c r="M17" s="13">
        <v>4710</v>
      </c>
      <c r="O17" s="13">
        <v>4651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3" spans="3:16" ht="15">
      <c r="C3" s="1" t="s">
        <v>19</v>
      </c>
      <c r="D3" s="1"/>
      <c r="G3" s="1" t="s">
        <v>20</v>
      </c>
      <c r="H3" s="1"/>
      <c r="K3" s="1" t="s">
        <v>21</v>
      </c>
      <c r="L3" s="1"/>
      <c r="O3" s="1" t="s">
        <v>22</v>
      </c>
      <c r="P3" s="1"/>
    </row>
    <row r="4" spans="1:16" ht="15">
      <c r="A4" t="s">
        <v>23</v>
      </c>
      <c r="C4" s="3">
        <v>211.7</v>
      </c>
      <c r="D4" s="3"/>
      <c r="G4" s="3">
        <v>383.5</v>
      </c>
      <c r="H4" s="3"/>
      <c r="K4" s="3">
        <v>537.4</v>
      </c>
      <c r="L4" s="3"/>
      <c r="O4" s="3">
        <v>851.7</v>
      </c>
      <c r="P4" s="3"/>
    </row>
    <row r="5" spans="1:16" ht="15">
      <c r="A5" s="5" t="s">
        <v>24</v>
      </c>
      <c r="C5" s="3">
        <v>211.7</v>
      </c>
      <c r="D5" s="3"/>
      <c r="G5" s="3">
        <v>400.6</v>
      </c>
      <c r="H5" s="3"/>
      <c r="K5" s="3">
        <v>566.1</v>
      </c>
      <c r="L5" s="3"/>
      <c r="O5" s="3">
        <v>890.4</v>
      </c>
      <c r="P5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16384" width="8.7109375" style="0" customWidth="1"/>
  </cols>
  <sheetData>
    <row r="3" spans="1:24" ht="39.75" customHeight="1">
      <c r="A3" s="15" t="s">
        <v>356</v>
      </c>
      <c r="C3" s="2" t="s">
        <v>357</v>
      </c>
      <c r="E3" s="2" t="s">
        <v>358</v>
      </c>
      <c r="G3" s="2" t="s">
        <v>359</v>
      </c>
      <c r="I3" s="2" t="s">
        <v>360</v>
      </c>
      <c r="K3" s="6" t="s">
        <v>361</v>
      </c>
      <c r="L3" s="6"/>
      <c r="O3" s="6" t="s">
        <v>362</v>
      </c>
      <c r="P3" s="6"/>
      <c r="S3" s="6" t="s">
        <v>363</v>
      </c>
      <c r="T3" s="6"/>
      <c r="W3" s="6" t="s">
        <v>364</v>
      </c>
      <c r="X3" s="6"/>
    </row>
    <row r="4" spans="1:20" ht="15">
      <c r="A4" s="5" t="s">
        <v>498</v>
      </c>
      <c r="C4" t="s">
        <v>335</v>
      </c>
      <c r="E4" t="s">
        <v>366</v>
      </c>
      <c r="G4" s="5" t="s">
        <v>499</v>
      </c>
      <c r="I4" t="s">
        <v>500</v>
      </c>
      <c r="L4" s="13">
        <v>4925</v>
      </c>
      <c r="P4" s="13">
        <v>4925</v>
      </c>
      <c r="T4" s="13">
        <v>3940</v>
      </c>
    </row>
    <row r="5" spans="1:20" ht="15">
      <c r="A5" t="s">
        <v>501</v>
      </c>
      <c r="C5" t="s">
        <v>502</v>
      </c>
      <c r="E5" t="s">
        <v>366</v>
      </c>
      <c r="G5" s="5" t="s">
        <v>375</v>
      </c>
      <c r="I5" t="s">
        <v>376</v>
      </c>
      <c r="L5" s="13">
        <v>4975</v>
      </c>
      <c r="P5" s="13">
        <v>4975</v>
      </c>
      <c r="T5" s="13">
        <v>4834</v>
      </c>
    </row>
    <row r="6" spans="1:20" ht="15">
      <c r="A6" s="5" t="s">
        <v>503</v>
      </c>
      <c r="C6" t="s">
        <v>318</v>
      </c>
      <c r="E6" t="s">
        <v>366</v>
      </c>
      <c r="G6" s="5" t="s">
        <v>375</v>
      </c>
      <c r="I6" t="s">
        <v>504</v>
      </c>
      <c r="L6" s="13">
        <v>4665</v>
      </c>
      <c r="P6" s="13">
        <v>4665</v>
      </c>
      <c r="T6" s="13">
        <v>4540</v>
      </c>
    </row>
    <row r="7" spans="1:20" ht="15">
      <c r="A7" s="5" t="s">
        <v>505</v>
      </c>
      <c r="C7" t="s">
        <v>322</v>
      </c>
      <c r="E7" t="s">
        <v>366</v>
      </c>
      <c r="G7" s="5" t="s">
        <v>506</v>
      </c>
      <c r="I7" t="s">
        <v>504</v>
      </c>
      <c r="L7" s="13">
        <v>9774</v>
      </c>
      <c r="P7" s="13">
        <v>9774</v>
      </c>
      <c r="T7" s="13">
        <v>9139</v>
      </c>
    </row>
    <row r="8" spans="1:24" ht="15">
      <c r="A8" s="5" t="s">
        <v>505</v>
      </c>
      <c r="C8" t="s">
        <v>322</v>
      </c>
      <c r="E8" t="s">
        <v>507</v>
      </c>
      <c r="T8" s="13">
        <v>388</v>
      </c>
      <c r="X8" t="s">
        <v>508</v>
      </c>
    </row>
    <row r="9" spans="1:24" ht="15">
      <c r="A9" s="5" t="s">
        <v>505</v>
      </c>
      <c r="C9" t="s">
        <v>322</v>
      </c>
      <c r="E9" t="s">
        <v>509</v>
      </c>
      <c r="T9" s="13">
        <v>267</v>
      </c>
      <c r="X9" t="s">
        <v>508</v>
      </c>
    </row>
    <row r="10" spans="1:20" ht="15">
      <c r="A10" s="5" t="s">
        <v>510</v>
      </c>
      <c r="C10" t="s">
        <v>320</v>
      </c>
      <c r="E10" t="s">
        <v>366</v>
      </c>
      <c r="G10" s="5" t="s">
        <v>375</v>
      </c>
      <c r="I10" t="s">
        <v>511</v>
      </c>
      <c r="L10" s="13">
        <v>4857</v>
      </c>
      <c r="P10" s="13">
        <v>4857</v>
      </c>
      <c r="T10" s="13">
        <v>4726</v>
      </c>
    </row>
    <row r="11" spans="1:20" ht="15">
      <c r="A11" s="5" t="s">
        <v>512</v>
      </c>
      <c r="C11" t="s">
        <v>349</v>
      </c>
      <c r="E11" t="s">
        <v>366</v>
      </c>
      <c r="G11" s="5" t="s">
        <v>513</v>
      </c>
      <c r="I11" t="s">
        <v>514</v>
      </c>
      <c r="L11" s="13">
        <v>3746</v>
      </c>
      <c r="P11" s="13">
        <v>3746</v>
      </c>
      <c r="T11" s="13">
        <v>3595</v>
      </c>
    </row>
    <row r="12" spans="1:20" ht="15">
      <c r="A12" s="5" t="s">
        <v>515</v>
      </c>
      <c r="C12" t="s">
        <v>516</v>
      </c>
      <c r="E12" t="s">
        <v>366</v>
      </c>
      <c r="G12" s="5" t="s">
        <v>517</v>
      </c>
      <c r="I12" t="s">
        <v>518</v>
      </c>
      <c r="L12" s="13">
        <v>4937</v>
      </c>
      <c r="P12" s="13">
        <v>4937</v>
      </c>
      <c r="T12" s="13">
        <v>4709</v>
      </c>
    </row>
    <row r="13" spans="1:20" ht="15">
      <c r="A13" s="5" t="s">
        <v>519</v>
      </c>
      <c r="C13" t="s">
        <v>338</v>
      </c>
      <c r="E13" t="s">
        <v>366</v>
      </c>
      <c r="G13" s="5" t="s">
        <v>520</v>
      </c>
      <c r="I13" t="s">
        <v>521</v>
      </c>
      <c r="L13" s="13">
        <v>4874</v>
      </c>
      <c r="P13" s="13">
        <v>4874</v>
      </c>
      <c r="T13" s="13">
        <v>4638</v>
      </c>
    </row>
    <row r="14" spans="1:20" ht="15">
      <c r="A14" s="5" t="s">
        <v>522</v>
      </c>
      <c r="C14" t="s">
        <v>458</v>
      </c>
      <c r="E14" t="s">
        <v>366</v>
      </c>
      <c r="G14" s="5" t="s">
        <v>523</v>
      </c>
      <c r="I14" t="s">
        <v>524</v>
      </c>
      <c r="L14" s="13">
        <v>4689</v>
      </c>
      <c r="P14" s="13">
        <v>4689</v>
      </c>
      <c r="T14" s="13">
        <v>4532</v>
      </c>
    </row>
    <row r="16" spans="11:20" ht="15">
      <c r="K16" s="4">
        <v>212087</v>
      </c>
      <c r="L16" s="4"/>
      <c r="O16" s="4">
        <v>210587</v>
      </c>
      <c r="P16" s="4"/>
      <c r="S16" s="4">
        <v>204599</v>
      </c>
      <c r="T16" s="4"/>
    </row>
  </sheetData>
  <sheetProtection selectLockedCells="1" selectUnlockedCells="1"/>
  <mergeCells count="7">
    <mergeCell ref="K3:L3"/>
    <mergeCell ref="O3:P3"/>
    <mergeCell ref="S3:T3"/>
    <mergeCell ref="W3:X3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16" ht="39.75" customHeight="1">
      <c r="A5" s="2" t="s">
        <v>526</v>
      </c>
      <c r="C5" s="1" t="s">
        <v>527</v>
      </c>
      <c r="D5" s="1"/>
      <c r="G5" s="1" t="s">
        <v>528</v>
      </c>
      <c r="H5" s="1"/>
      <c r="K5" s="6" t="s">
        <v>529</v>
      </c>
      <c r="L5" s="6"/>
      <c r="O5" s="6" t="s">
        <v>530</v>
      </c>
      <c r="P5" s="6"/>
    </row>
    <row r="6" ht="15">
      <c r="A6" s="2" t="s">
        <v>531</v>
      </c>
    </row>
    <row r="7" spans="1:16" ht="39.75" customHeight="1">
      <c r="A7" t="s">
        <v>532</v>
      </c>
      <c r="D7" s="8">
        <v>57</v>
      </c>
      <c r="H7" s="5" t="s">
        <v>533</v>
      </c>
      <c r="L7" t="s">
        <v>74</v>
      </c>
      <c r="P7" t="s">
        <v>534</v>
      </c>
    </row>
    <row r="8" spans="1:16" ht="15">
      <c r="A8" t="s">
        <v>535</v>
      </c>
      <c r="D8" s="8">
        <v>41</v>
      </c>
      <c r="H8" t="s">
        <v>536</v>
      </c>
      <c r="L8" t="s">
        <v>74</v>
      </c>
      <c r="P8" t="s">
        <v>537</v>
      </c>
    </row>
    <row r="9" spans="2:17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15">
      <c r="A10" s="2" t="s">
        <v>538</v>
      </c>
    </row>
    <row r="11" spans="1:16" ht="15">
      <c r="A11" t="s">
        <v>539</v>
      </c>
      <c r="D11" s="8">
        <v>66</v>
      </c>
      <c r="H11" t="s">
        <v>536</v>
      </c>
      <c r="L11" t="s">
        <v>73</v>
      </c>
      <c r="P11" t="s">
        <v>534</v>
      </c>
    </row>
    <row r="12" spans="1:16" ht="15">
      <c r="A12" t="s">
        <v>540</v>
      </c>
      <c r="D12" s="8">
        <v>68</v>
      </c>
      <c r="H12" t="s">
        <v>536</v>
      </c>
      <c r="L12" t="s">
        <v>73</v>
      </c>
      <c r="P12" t="s">
        <v>537</v>
      </c>
    </row>
    <row r="13" spans="1:16" ht="15">
      <c r="A13" t="s">
        <v>541</v>
      </c>
      <c r="D13" s="8">
        <v>50</v>
      </c>
      <c r="H13" t="s">
        <v>536</v>
      </c>
      <c r="L13" t="s">
        <v>73</v>
      </c>
      <c r="P13" t="s">
        <v>542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B9:E9"/>
    <mergeCell ref="F9:I9"/>
    <mergeCell ref="J9:M9"/>
    <mergeCell ref="N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1:12" ht="39.75" customHeight="1">
      <c r="A5" s="2" t="s">
        <v>526</v>
      </c>
      <c r="C5" s="6" t="s">
        <v>544</v>
      </c>
      <c r="D5" s="6"/>
      <c r="G5" s="6" t="s">
        <v>545</v>
      </c>
      <c r="H5" s="6"/>
      <c r="K5" s="6" t="s">
        <v>546</v>
      </c>
      <c r="L5" s="6"/>
    </row>
    <row r="6" ht="15">
      <c r="A6" s="2" t="s">
        <v>538</v>
      </c>
    </row>
    <row r="7" spans="1:12" ht="15">
      <c r="A7" t="s">
        <v>539</v>
      </c>
      <c r="C7" s="4">
        <v>100000</v>
      </c>
      <c r="D7" s="4"/>
      <c r="H7" t="s">
        <v>35</v>
      </c>
      <c r="K7" s="4">
        <v>100000</v>
      </c>
      <c r="L7" s="4"/>
    </row>
    <row r="8" spans="1:12" ht="15">
      <c r="A8" t="s">
        <v>540</v>
      </c>
      <c r="C8" s="4">
        <v>100000</v>
      </c>
      <c r="D8" s="4"/>
      <c r="H8" t="s">
        <v>35</v>
      </c>
      <c r="K8" s="4">
        <v>100000</v>
      </c>
      <c r="L8" s="4"/>
    </row>
    <row r="9" spans="1:12" ht="15">
      <c r="A9" t="s">
        <v>541</v>
      </c>
      <c r="C9" s="4">
        <v>90000</v>
      </c>
      <c r="D9" s="4"/>
      <c r="H9" t="s">
        <v>35</v>
      </c>
      <c r="K9" s="4">
        <v>90000</v>
      </c>
      <c r="L9" s="4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5">
      <c r="A11" s="2" t="s">
        <v>531</v>
      </c>
    </row>
    <row r="12" spans="1:12" ht="15">
      <c r="A12" t="s">
        <v>532</v>
      </c>
      <c r="D12" t="s">
        <v>35</v>
      </c>
      <c r="H12" t="s">
        <v>35</v>
      </c>
      <c r="L12" t="s">
        <v>35</v>
      </c>
    </row>
    <row r="13" spans="1:12" ht="15">
      <c r="A13" t="s">
        <v>535</v>
      </c>
      <c r="D13" t="s">
        <v>35</v>
      </c>
      <c r="H13" t="s">
        <v>35</v>
      </c>
      <c r="L13" t="s">
        <v>35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  <mergeCell ref="B10:E10"/>
    <mergeCell ref="F10:I10"/>
    <mergeCell ref="J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98.8515625" style="0" customWidth="1"/>
    <col min="8" max="16384" width="8.7109375" style="0" customWidth="1"/>
  </cols>
  <sheetData>
    <row r="3" spans="1:7" ht="15">
      <c r="A3" t="s">
        <v>547</v>
      </c>
      <c r="D3" t="e">
        <f>#N/A</f>
        <v>#N/A</v>
      </c>
      <c r="G3" s="2" t="s">
        <v>548</v>
      </c>
    </row>
    <row r="4" spans="2:7" ht="15">
      <c r="B4" s="10"/>
      <c r="C4" s="10"/>
      <c r="D4" s="10"/>
      <c r="E4" s="10"/>
      <c r="F4" s="10"/>
      <c r="G4" s="10"/>
    </row>
    <row r="5" spans="4:7" ht="15">
      <c r="D5" t="e">
        <f>#N/A</f>
        <v>#N/A</v>
      </c>
      <c r="G5" t="s">
        <v>549</v>
      </c>
    </row>
    <row r="6" spans="2:7" ht="15">
      <c r="B6" s="10"/>
      <c r="C6" s="10"/>
      <c r="D6" s="10"/>
      <c r="E6" s="10"/>
      <c r="F6" s="10"/>
      <c r="G6" s="10"/>
    </row>
    <row r="7" spans="4:7" ht="15">
      <c r="D7" t="e">
        <f>#N/A</f>
        <v>#N/A</v>
      </c>
      <c r="G7" t="s">
        <v>550</v>
      </c>
    </row>
    <row r="8" spans="2:7" ht="15">
      <c r="B8" s="10"/>
      <c r="C8" s="10"/>
      <c r="D8" s="10"/>
      <c r="E8" s="10"/>
      <c r="F8" s="10"/>
      <c r="G8" s="10"/>
    </row>
    <row r="9" spans="4:7" ht="15">
      <c r="D9" t="e">
        <f>#N/A</f>
        <v>#N/A</v>
      </c>
      <c r="G9" t="s">
        <v>551</v>
      </c>
    </row>
  </sheetData>
  <sheetProtection selectLockedCells="1" selectUnlockedCells="1"/>
  <mergeCells count="6">
    <mergeCell ref="B4:E4"/>
    <mergeCell ref="F4:G4"/>
    <mergeCell ref="B6:E6"/>
    <mergeCell ref="F6:G6"/>
    <mergeCell ref="B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8.8515625" style="0" customWidth="1"/>
    <col min="6" max="16384" width="8.7109375" style="0" customWidth="1"/>
  </cols>
  <sheetData>
    <row r="3" spans="1:5" ht="15">
      <c r="A3" t="s">
        <v>547</v>
      </c>
      <c r="C3" t="e">
        <f>#N/A</f>
        <v>#N/A</v>
      </c>
      <c r="E3" s="2" t="s">
        <v>548</v>
      </c>
    </row>
    <row r="4" spans="2:5" ht="15">
      <c r="B4" s="10"/>
      <c r="C4" s="10"/>
      <c r="D4" s="10"/>
      <c r="E4" s="10"/>
    </row>
    <row r="5" spans="3:5" ht="15">
      <c r="C5" t="e">
        <f>#N/A</f>
        <v>#N/A</v>
      </c>
      <c r="E5" t="s">
        <v>552</v>
      </c>
    </row>
    <row r="6" spans="2:5" ht="15">
      <c r="B6" s="10"/>
      <c r="C6" s="10"/>
      <c r="D6" s="10"/>
      <c r="E6" s="10"/>
    </row>
    <row r="7" spans="3:5" ht="15">
      <c r="C7" t="e">
        <f>#N/A</f>
        <v>#N/A</v>
      </c>
      <c r="E7" t="s">
        <v>553</v>
      </c>
    </row>
    <row r="8" spans="2:5" ht="15">
      <c r="B8" s="10"/>
      <c r="C8" s="10"/>
      <c r="D8" s="10"/>
      <c r="E8" s="10"/>
    </row>
    <row r="9" spans="3:5" ht="15">
      <c r="C9" t="e">
        <f>#N/A</f>
        <v>#N/A</v>
      </c>
      <c r="E9" t="s">
        <v>554</v>
      </c>
    </row>
    <row r="10" spans="2:5" ht="15">
      <c r="B10" s="10"/>
      <c r="C10" s="10"/>
      <c r="D10" s="10"/>
      <c r="E10" s="10"/>
    </row>
    <row r="11" spans="3:5" ht="15">
      <c r="C11" t="e">
        <f>#N/A</f>
        <v>#N/A</v>
      </c>
      <c r="E11" t="s">
        <v>555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556</v>
      </c>
      <c r="B2" s="1"/>
      <c r="C2" s="1"/>
      <c r="D2" s="1"/>
      <c r="E2" s="1"/>
      <c r="F2" s="1"/>
    </row>
    <row r="5" ht="15">
      <c r="A5" t="s">
        <v>557</v>
      </c>
    </row>
    <row r="6" spans="1:4" ht="15">
      <c r="A6" t="s">
        <v>558</v>
      </c>
      <c r="D6" t="s">
        <v>559</v>
      </c>
    </row>
    <row r="7" spans="1:4" ht="15">
      <c r="A7" s="5" t="s">
        <v>560</v>
      </c>
      <c r="D7" t="s">
        <v>561</v>
      </c>
    </row>
    <row r="8" spans="1:4" ht="15">
      <c r="A8" s="5" t="s">
        <v>562</v>
      </c>
      <c r="D8" t="s">
        <v>563</v>
      </c>
    </row>
    <row r="9" spans="1:4" ht="15">
      <c r="A9" t="s">
        <v>564</v>
      </c>
      <c r="D9" t="s">
        <v>565</v>
      </c>
    </row>
    <row r="10" spans="1:4" ht="15">
      <c r="A10" t="s">
        <v>566</v>
      </c>
      <c r="D10" t="s">
        <v>567</v>
      </c>
    </row>
    <row r="11" spans="1:4" ht="15">
      <c r="A11" t="s">
        <v>568</v>
      </c>
      <c r="D11" t="s">
        <v>569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5" spans="3:4" ht="15">
      <c r="C5" s="10"/>
      <c r="D5" s="10"/>
    </row>
    <row r="6" spans="1:4" ht="15">
      <c r="A6" t="s">
        <v>571</v>
      </c>
      <c r="D6" t="s">
        <v>572</v>
      </c>
    </row>
    <row r="7" ht="15">
      <c r="A7" t="s">
        <v>573</v>
      </c>
    </row>
    <row r="8" spans="1:4" ht="15">
      <c r="A8" t="s">
        <v>574</v>
      </c>
      <c r="D8" t="s">
        <v>575</v>
      </c>
    </row>
    <row r="9" spans="1:4" ht="15">
      <c r="A9" s="5" t="s">
        <v>576</v>
      </c>
      <c r="D9" t="s">
        <v>577</v>
      </c>
    </row>
    <row r="10" spans="1:4" ht="15">
      <c r="A10" s="5" t="s">
        <v>578</v>
      </c>
      <c r="D10" t="s">
        <v>579</v>
      </c>
    </row>
    <row r="11" spans="1:4" ht="15">
      <c r="A11" s="5" t="s">
        <v>580</v>
      </c>
      <c r="D11" t="s">
        <v>581</v>
      </c>
    </row>
    <row r="12" spans="1:4" ht="15">
      <c r="A12" t="s">
        <v>582</v>
      </c>
      <c r="D12" t="s">
        <v>583</v>
      </c>
    </row>
    <row r="13" spans="1:4" ht="15">
      <c r="A13" t="s">
        <v>584</v>
      </c>
      <c r="D13" t="s">
        <v>585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39.75" customHeight="1">
      <c r="C5" s="6" t="s">
        <v>587</v>
      </c>
      <c r="D5" s="6"/>
      <c r="G5" s="6" t="s">
        <v>588</v>
      </c>
      <c r="H5" s="6"/>
    </row>
    <row r="6" spans="3:8" ht="15">
      <c r="C6" s="1" t="s">
        <v>78</v>
      </c>
      <c r="D6" s="1"/>
      <c r="G6" s="10"/>
      <c r="H6" s="10"/>
    </row>
    <row r="7" ht="15">
      <c r="A7" s="2" t="s">
        <v>142</v>
      </c>
    </row>
    <row r="8" spans="1:8" ht="15">
      <c r="A8" t="s">
        <v>31</v>
      </c>
      <c r="C8" s="4">
        <v>13592</v>
      </c>
      <c r="D8" s="4"/>
      <c r="G8" s="4">
        <v>814</v>
      </c>
      <c r="H8" s="4"/>
    </row>
    <row r="9" spans="1:8" ht="15">
      <c r="A9" t="s">
        <v>32</v>
      </c>
      <c r="D9" s="8">
        <v>623</v>
      </c>
      <c r="H9" t="s">
        <v>35</v>
      </c>
    </row>
    <row r="10" spans="1:8" ht="15">
      <c r="A10" t="s">
        <v>589</v>
      </c>
      <c r="D10" t="s">
        <v>35</v>
      </c>
      <c r="H10" s="8">
        <v>13804</v>
      </c>
    </row>
    <row r="11" spans="1:8" ht="15">
      <c r="A11" t="s">
        <v>590</v>
      </c>
      <c r="D11" s="8">
        <v>204599</v>
      </c>
      <c r="H11" t="s">
        <v>35</v>
      </c>
    </row>
    <row r="12" spans="1:8" ht="15">
      <c r="A12" t="s">
        <v>36</v>
      </c>
      <c r="D12" s="8">
        <v>626</v>
      </c>
      <c r="H12" s="8">
        <v>468</v>
      </c>
    </row>
    <row r="13" spans="1:8" ht="15">
      <c r="A13" t="s">
        <v>37</v>
      </c>
      <c r="D13" s="8">
        <v>4831</v>
      </c>
      <c r="H13" s="8">
        <v>4253</v>
      </c>
    </row>
    <row r="14" spans="1:8" ht="15">
      <c r="A14" t="s">
        <v>591</v>
      </c>
      <c r="D14" s="8">
        <v>2795</v>
      </c>
      <c r="H14" t="s">
        <v>35</v>
      </c>
    </row>
    <row r="15" spans="1:8" ht="15">
      <c r="A15" t="s">
        <v>592</v>
      </c>
      <c r="D15" t="s">
        <v>35</v>
      </c>
      <c r="H15" s="8">
        <v>43120</v>
      </c>
    </row>
    <row r="16" spans="1:8" ht="15">
      <c r="A16" t="s">
        <v>593</v>
      </c>
      <c r="D16" t="s">
        <v>35</v>
      </c>
      <c r="H16" s="8">
        <v>2455</v>
      </c>
    </row>
    <row r="18" spans="1:8" ht="15">
      <c r="A18" s="2" t="s">
        <v>39</v>
      </c>
      <c r="C18" s="4">
        <v>227066</v>
      </c>
      <c r="D18" s="4"/>
      <c r="G18" s="4">
        <v>64914</v>
      </c>
      <c r="H18" s="4"/>
    </row>
    <row r="20" ht="15">
      <c r="A20" s="2" t="s">
        <v>594</v>
      </c>
    </row>
    <row r="21" ht="15">
      <c r="A21" t="s">
        <v>158</v>
      </c>
    </row>
    <row r="22" spans="1:8" ht="15">
      <c r="A22" t="s">
        <v>595</v>
      </c>
      <c r="C22" s="4">
        <v>129708</v>
      </c>
      <c r="D22" s="4"/>
      <c r="G22" s="10" t="s">
        <v>116</v>
      </c>
      <c r="H22" s="10"/>
    </row>
    <row r="23" spans="1:8" ht="15">
      <c r="A23" t="s">
        <v>596</v>
      </c>
      <c r="D23" s="8">
        <v>25328</v>
      </c>
      <c r="H23" t="s">
        <v>35</v>
      </c>
    </row>
    <row r="24" spans="1:8" ht="15">
      <c r="A24" t="s">
        <v>43</v>
      </c>
      <c r="D24" s="8">
        <v>1473</v>
      </c>
      <c r="H24" t="s">
        <v>35</v>
      </c>
    </row>
    <row r="25" spans="1:8" ht="15">
      <c r="A25" t="s">
        <v>597</v>
      </c>
      <c r="D25" s="8">
        <v>314</v>
      </c>
      <c r="H25" t="s">
        <v>35</v>
      </c>
    </row>
    <row r="26" spans="1:8" ht="15">
      <c r="A26" t="s">
        <v>598</v>
      </c>
      <c r="D26" s="8">
        <v>277</v>
      </c>
      <c r="H26" t="s">
        <v>35</v>
      </c>
    </row>
    <row r="27" spans="1:8" ht="15">
      <c r="A27" t="s">
        <v>45</v>
      </c>
      <c r="D27" s="8">
        <v>7334</v>
      </c>
      <c r="H27" s="8">
        <v>7114</v>
      </c>
    </row>
    <row r="28" spans="1:8" ht="15">
      <c r="A28" t="s">
        <v>46</v>
      </c>
      <c r="D28" s="8">
        <v>4215</v>
      </c>
      <c r="H28" s="8">
        <v>3081</v>
      </c>
    </row>
    <row r="30" spans="1:8" ht="15">
      <c r="A30" s="2" t="s">
        <v>47</v>
      </c>
      <c r="D30" s="8">
        <v>168649</v>
      </c>
      <c r="H30" s="8">
        <v>10195</v>
      </c>
    </row>
    <row r="32" ht="15">
      <c r="A32" t="s">
        <v>599</v>
      </c>
    </row>
    <row r="33" ht="15">
      <c r="A33" t="s">
        <v>165</v>
      </c>
    </row>
    <row r="34" spans="1:8" ht="15">
      <c r="A34" t="s">
        <v>50</v>
      </c>
      <c r="D34" s="8">
        <v>57075</v>
      </c>
      <c r="H34" s="8">
        <v>54719</v>
      </c>
    </row>
    <row r="35" spans="1:8" ht="15">
      <c r="A35" t="s">
        <v>51</v>
      </c>
      <c r="D35" s="8">
        <v>1342</v>
      </c>
      <c r="H35" t="s">
        <v>35</v>
      </c>
    </row>
    <row r="37" spans="4:8" ht="15">
      <c r="D37" s="8">
        <v>58417</v>
      </c>
      <c r="H37" s="8">
        <v>54719</v>
      </c>
    </row>
    <row r="39" spans="1:8" ht="15">
      <c r="A39" s="2" t="s">
        <v>600</v>
      </c>
      <c r="C39" s="4">
        <v>227066</v>
      </c>
      <c r="D39" s="4"/>
      <c r="G39" s="4">
        <v>64914</v>
      </c>
      <c r="H39" s="4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8:D8"/>
    <mergeCell ref="G8:H8"/>
    <mergeCell ref="C18:D18"/>
    <mergeCell ref="G18:H18"/>
    <mergeCell ref="C22:D22"/>
    <mergeCell ref="G22:H22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16" ht="39.75" customHeight="1">
      <c r="C5" s="6" t="s">
        <v>601</v>
      </c>
      <c r="D5" s="6"/>
      <c r="E5" s="6"/>
      <c r="F5" s="6"/>
      <c r="G5" s="6"/>
      <c r="H5" s="6"/>
      <c r="K5" s="6" t="s">
        <v>602</v>
      </c>
      <c r="L5" s="6"/>
      <c r="M5" s="6"/>
      <c r="N5" s="6"/>
      <c r="O5" s="6"/>
      <c r="P5" s="6"/>
    </row>
    <row r="6" spans="3:16" ht="15">
      <c r="C6" s="1" t="s">
        <v>72</v>
      </c>
      <c r="D6" s="1"/>
      <c r="G6" s="1" t="s">
        <v>73</v>
      </c>
      <c r="H6" s="1"/>
      <c r="K6" s="1" t="s">
        <v>72</v>
      </c>
      <c r="L6" s="1"/>
      <c r="O6" s="1" t="s">
        <v>73</v>
      </c>
      <c r="P6" s="1"/>
    </row>
    <row r="7" spans="1:16" ht="15">
      <c r="A7" t="s">
        <v>603</v>
      </c>
      <c r="C7" s="4">
        <v>4509</v>
      </c>
      <c r="D7" s="4"/>
      <c r="G7" s="4">
        <v>39</v>
      </c>
      <c r="H7" s="4"/>
      <c r="K7" s="4">
        <v>5103</v>
      </c>
      <c r="L7" s="4"/>
      <c r="O7" s="4">
        <v>989</v>
      </c>
      <c r="P7" s="4"/>
    </row>
    <row r="8" spans="1:16" ht="15">
      <c r="A8" t="s">
        <v>81</v>
      </c>
      <c r="D8" s="8">
        <v>29</v>
      </c>
      <c r="H8" t="s">
        <v>35</v>
      </c>
      <c r="L8" s="8">
        <v>59</v>
      </c>
      <c r="P8" t="s">
        <v>35</v>
      </c>
    </row>
    <row r="10" spans="1:16" ht="15">
      <c r="A10" s="2" t="s">
        <v>175</v>
      </c>
      <c r="D10" s="8">
        <v>4538</v>
      </c>
      <c r="H10" s="8">
        <v>39</v>
      </c>
      <c r="L10" s="8">
        <v>5162</v>
      </c>
      <c r="P10" s="8">
        <v>989</v>
      </c>
    </row>
    <row r="11" spans="1:16" ht="15">
      <c r="A11" t="s">
        <v>250</v>
      </c>
      <c r="D11" s="8">
        <v>1445</v>
      </c>
      <c r="H11" t="s">
        <v>35</v>
      </c>
      <c r="L11" s="8">
        <v>1445</v>
      </c>
      <c r="P11" s="8">
        <v>831</v>
      </c>
    </row>
    <row r="13" spans="1:16" ht="15">
      <c r="A13" s="2" t="s">
        <v>83</v>
      </c>
      <c r="D13" s="8">
        <v>3093</v>
      </c>
      <c r="H13" s="8">
        <v>39</v>
      </c>
      <c r="L13" s="8">
        <v>3717</v>
      </c>
      <c r="P13" s="8">
        <v>158</v>
      </c>
    </row>
    <row r="14" spans="1:16" ht="15">
      <c r="A14" t="s">
        <v>604</v>
      </c>
      <c r="D14" t="s">
        <v>35</v>
      </c>
      <c r="H14" s="11">
        <v>-439</v>
      </c>
      <c r="L14" t="s">
        <v>35</v>
      </c>
      <c r="P14" s="11">
        <v>-705</v>
      </c>
    </row>
    <row r="16" spans="1:16" ht="15">
      <c r="A16" s="2" t="s">
        <v>245</v>
      </c>
      <c r="D16" s="8">
        <v>3093</v>
      </c>
      <c r="H16" s="8">
        <v>478</v>
      </c>
      <c r="L16" s="8">
        <v>3717</v>
      </c>
      <c r="P16" s="8">
        <v>863</v>
      </c>
    </row>
    <row r="18" ht="15">
      <c r="A18" t="s">
        <v>605</v>
      </c>
    </row>
    <row r="19" spans="1:16" ht="15">
      <c r="A19" t="s">
        <v>253</v>
      </c>
      <c r="D19" t="s">
        <v>35</v>
      </c>
      <c r="H19" t="s">
        <v>35</v>
      </c>
      <c r="L19" t="s">
        <v>35</v>
      </c>
      <c r="P19" s="8">
        <v>71</v>
      </c>
    </row>
    <row r="20" spans="1:16" ht="15">
      <c r="A20" t="s">
        <v>606</v>
      </c>
      <c r="D20" s="11">
        <v>-3</v>
      </c>
      <c r="H20" s="11">
        <v>-564</v>
      </c>
      <c r="L20" s="8">
        <v>2642</v>
      </c>
      <c r="P20" s="8">
        <v>1480</v>
      </c>
    </row>
    <row r="21" spans="1:16" ht="15">
      <c r="A21" t="s">
        <v>257</v>
      </c>
      <c r="D21" t="s">
        <v>35</v>
      </c>
      <c r="H21" s="8">
        <v>89</v>
      </c>
      <c r="L21" t="s">
        <v>35</v>
      </c>
      <c r="P21" s="8">
        <v>89</v>
      </c>
    </row>
    <row r="23" spans="1:16" ht="15">
      <c r="A23" s="2" t="s">
        <v>258</v>
      </c>
      <c r="D23" s="11">
        <v>-3</v>
      </c>
      <c r="H23" s="11">
        <v>-475</v>
      </c>
      <c r="L23" s="8">
        <v>2642</v>
      </c>
      <c r="P23" s="8">
        <v>1640</v>
      </c>
    </row>
    <row r="25" ht="15">
      <c r="A25" t="s">
        <v>607</v>
      </c>
    </row>
    <row r="26" spans="1:16" ht="15">
      <c r="A26" t="s">
        <v>178</v>
      </c>
      <c r="D26" s="8">
        <v>143</v>
      </c>
      <c r="H26" t="s">
        <v>35</v>
      </c>
      <c r="L26" s="8">
        <v>143</v>
      </c>
      <c r="P26" t="s">
        <v>35</v>
      </c>
    </row>
    <row r="27" spans="1:16" ht="15">
      <c r="A27" t="s">
        <v>261</v>
      </c>
      <c r="D27" t="s">
        <v>35</v>
      </c>
      <c r="H27" t="s">
        <v>35</v>
      </c>
      <c r="L27" t="s">
        <v>35</v>
      </c>
      <c r="P27" s="8">
        <v>889</v>
      </c>
    </row>
    <row r="28" spans="1:16" ht="15">
      <c r="A28" t="s">
        <v>262</v>
      </c>
      <c r="D28" s="8">
        <v>1165</v>
      </c>
      <c r="H28" t="s">
        <v>35</v>
      </c>
      <c r="L28" s="8">
        <v>1165</v>
      </c>
      <c r="P28" t="s">
        <v>35</v>
      </c>
    </row>
    <row r="29" spans="1:16" ht="15">
      <c r="A29" t="s">
        <v>101</v>
      </c>
      <c r="D29" s="8">
        <v>939</v>
      </c>
      <c r="H29" t="s">
        <v>35</v>
      </c>
      <c r="L29" s="8">
        <v>939</v>
      </c>
      <c r="P29" t="s">
        <v>35</v>
      </c>
    </row>
    <row r="30" spans="1:16" ht="15">
      <c r="A30" t="s">
        <v>263</v>
      </c>
      <c r="D30" t="s">
        <v>35</v>
      </c>
      <c r="H30" s="8">
        <v>169</v>
      </c>
      <c r="L30" t="s">
        <v>35</v>
      </c>
      <c r="P30" s="8">
        <v>156</v>
      </c>
    </row>
    <row r="31" spans="1:16" ht="15">
      <c r="A31" t="s">
        <v>264</v>
      </c>
      <c r="D31" s="8">
        <v>253</v>
      </c>
      <c r="H31" t="s">
        <v>35</v>
      </c>
      <c r="L31" s="8">
        <v>253</v>
      </c>
      <c r="P31" t="s">
        <v>35</v>
      </c>
    </row>
    <row r="32" spans="1:16" ht="15">
      <c r="A32" t="s">
        <v>265</v>
      </c>
      <c r="D32" s="8">
        <v>830</v>
      </c>
      <c r="H32" s="8">
        <v>370</v>
      </c>
      <c r="L32" s="8">
        <v>1187</v>
      </c>
      <c r="P32" s="8">
        <v>744</v>
      </c>
    </row>
    <row r="33" spans="1:16" ht="15">
      <c r="A33" t="s">
        <v>184</v>
      </c>
      <c r="D33" s="8">
        <v>388</v>
      </c>
      <c r="H33" s="8">
        <v>2</v>
      </c>
      <c r="L33" s="8">
        <v>403</v>
      </c>
      <c r="P33" s="8">
        <v>84</v>
      </c>
    </row>
    <row r="34" spans="1:16" ht="15">
      <c r="A34" t="s">
        <v>187</v>
      </c>
      <c r="D34" s="8">
        <v>341</v>
      </c>
      <c r="H34" s="8">
        <v>67</v>
      </c>
      <c r="L34" s="8">
        <v>378</v>
      </c>
      <c r="P34" s="8">
        <v>153</v>
      </c>
    </row>
    <row r="36" spans="1:16" ht="15">
      <c r="A36" s="2" t="s">
        <v>266</v>
      </c>
      <c r="D36" s="8">
        <v>4059</v>
      </c>
      <c r="H36" s="8">
        <v>608</v>
      </c>
      <c r="L36" s="8">
        <v>4468</v>
      </c>
      <c r="P36" s="8">
        <v>2026</v>
      </c>
    </row>
    <row r="38" spans="1:16" ht="15">
      <c r="A38" t="s">
        <v>108</v>
      </c>
      <c r="D38" s="11">
        <v>-969</v>
      </c>
      <c r="H38" s="11">
        <v>-605</v>
      </c>
      <c r="L38" s="8">
        <v>1891</v>
      </c>
      <c r="P38" s="8">
        <v>477</v>
      </c>
    </row>
    <row r="39" spans="1:16" ht="15">
      <c r="A39" t="s">
        <v>109</v>
      </c>
      <c r="D39" s="8">
        <v>570</v>
      </c>
      <c r="H39" t="s">
        <v>35</v>
      </c>
      <c r="L39" s="8">
        <v>570</v>
      </c>
      <c r="P39" t="s">
        <v>35</v>
      </c>
    </row>
    <row r="41" spans="1:16" ht="15">
      <c r="A41" s="2" t="s">
        <v>196</v>
      </c>
      <c r="D41" s="11">
        <v>-399</v>
      </c>
      <c r="H41" s="11">
        <v>-605</v>
      </c>
      <c r="L41" s="8">
        <v>2461</v>
      </c>
      <c r="P41" s="8">
        <v>477</v>
      </c>
    </row>
    <row r="42" spans="1:16" ht="15">
      <c r="A42" t="s">
        <v>197</v>
      </c>
      <c r="D42" s="11">
        <v>-29</v>
      </c>
      <c r="H42" t="s">
        <v>35</v>
      </c>
      <c r="L42" s="11">
        <v>-29</v>
      </c>
      <c r="P42" t="s">
        <v>35</v>
      </c>
    </row>
    <row r="44" spans="1:16" ht="15">
      <c r="A44" s="2" t="s">
        <v>111</v>
      </c>
      <c r="C44" s="12">
        <v>-370</v>
      </c>
      <c r="D44" s="12"/>
      <c r="G44" s="12">
        <v>-605</v>
      </c>
      <c r="H44" s="12"/>
      <c r="K44" s="4">
        <v>2490</v>
      </c>
      <c r="L44" s="4"/>
      <c r="O44" s="4">
        <v>477</v>
      </c>
      <c r="P44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24" ht="15">
      <c r="C5" s="1" t="s">
        <v>608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72</v>
      </c>
      <c r="D6" s="1"/>
      <c r="E6" s="1"/>
      <c r="F6" s="1"/>
      <c r="G6" s="1"/>
      <c r="H6" s="1"/>
      <c r="I6" s="1"/>
      <c r="J6" s="1"/>
      <c r="K6" s="1"/>
      <c r="L6" s="1"/>
      <c r="O6" s="1" t="s">
        <v>73</v>
      </c>
      <c r="P6" s="1"/>
      <c r="Q6" s="1"/>
      <c r="R6" s="1"/>
      <c r="S6" s="1"/>
      <c r="T6" s="1"/>
      <c r="U6" s="1"/>
      <c r="V6" s="1"/>
      <c r="W6" s="1"/>
      <c r="X6" s="1"/>
    </row>
    <row r="7" spans="3:24" ht="39.75" customHeight="1">
      <c r="C7" s="6" t="s">
        <v>609</v>
      </c>
      <c r="D7" s="6"/>
      <c r="G7" s="6" t="s">
        <v>610</v>
      </c>
      <c r="H7" s="6"/>
      <c r="K7" s="1" t="s">
        <v>15</v>
      </c>
      <c r="L7" s="1"/>
      <c r="O7" s="6" t="s">
        <v>609</v>
      </c>
      <c r="P7" s="6"/>
      <c r="S7" s="6" t="s">
        <v>610</v>
      </c>
      <c r="T7" s="6"/>
      <c r="W7" s="1" t="s">
        <v>15</v>
      </c>
      <c r="X7" s="1"/>
    </row>
    <row r="8" spans="1:24" ht="15">
      <c r="A8" t="s">
        <v>611</v>
      </c>
      <c r="C8" s="4">
        <v>54719</v>
      </c>
      <c r="D8" s="4"/>
      <c r="G8" s="10" t="s">
        <v>116</v>
      </c>
      <c r="H8" s="10"/>
      <c r="K8" s="4">
        <v>54719</v>
      </c>
      <c r="L8" s="4"/>
      <c r="O8" s="4">
        <v>69522</v>
      </c>
      <c r="P8" s="4"/>
      <c r="S8" s="10" t="s">
        <v>116</v>
      </c>
      <c r="T8" s="10"/>
      <c r="W8" s="4">
        <v>69522</v>
      </c>
      <c r="X8" s="4"/>
    </row>
    <row r="9" spans="1:24" ht="15">
      <c r="A9" t="s">
        <v>246</v>
      </c>
      <c r="D9" s="8">
        <v>2490</v>
      </c>
      <c r="H9" s="11">
        <v>-29</v>
      </c>
      <c r="L9" s="8">
        <v>2461</v>
      </c>
      <c r="P9" s="8">
        <v>477</v>
      </c>
      <c r="T9" t="s">
        <v>35</v>
      </c>
      <c r="X9" s="8">
        <v>477</v>
      </c>
    </row>
    <row r="10" spans="1:24" ht="15">
      <c r="A10" t="s">
        <v>612</v>
      </c>
      <c r="D10" s="8">
        <v>1227</v>
      </c>
      <c r="H10" s="8">
        <v>1717</v>
      </c>
      <c r="L10" s="8">
        <v>2944</v>
      </c>
      <c r="P10" t="s">
        <v>35</v>
      </c>
      <c r="T10" t="s">
        <v>35</v>
      </c>
      <c r="X10" t="s">
        <v>35</v>
      </c>
    </row>
    <row r="11" spans="1:24" ht="15">
      <c r="A11" t="s">
        <v>613</v>
      </c>
      <c r="D11" s="11">
        <v>-209</v>
      </c>
      <c r="H11" s="11">
        <v>-121</v>
      </c>
      <c r="L11" s="11">
        <v>-330</v>
      </c>
      <c r="P11" t="s">
        <v>35</v>
      </c>
      <c r="T11" t="s">
        <v>35</v>
      </c>
      <c r="X11" t="s">
        <v>35</v>
      </c>
    </row>
    <row r="12" spans="1:24" ht="15">
      <c r="A12" t="s">
        <v>614</v>
      </c>
      <c r="D12" s="11">
        <v>-1152</v>
      </c>
      <c r="H12" s="11">
        <v>-225</v>
      </c>
      <c r="L12" s="11">
        <v>-1377</v>
      </c>
      <c r="P12" t="s">
        <v>35</v>
      </c>
      <c r="T12" t="s">
        <v>35</v>
      </c>
      <c r="X12" t="s">
        <v>35</v>
      </c>
    </row>
    <row r="14" spans="1:24" ht="15">
      <c r="A14" s="2" t="s">
        <v>615</v>
      </c>
      <c r="C14" s="4">
        <v>57075</v>
      </c>
      <c r="D14" s="4"/>
      <c r="G14" s="4">
        <v>1342</v>
      </c>
      <c r="H14" s="4"/>
      <c r="K14" s="4">
        <v>58417</v>
      </c>
      <c r="L14" s="4"/>
      <c r="O14" s="4">
        <v>69999</v>
      </c>
      <c r="P14" s="4"/>
      <c r="S14" s="10" t="s">
        <v>116</v>
      </c>
      <c r="T14" s="10"/>
      <c r="W14" s="4">
        <v>69999</v>
      </c>
      <c r="X14" s="4"/>
    </row>
  </sheetData>
  <sheetProtection selectLockedCells="1" selectUnlockedCells="1"/>
  <mergeCells count="22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6" t="s">
        <v>26</v>
      </c>
      <c r="D4" s="6"/>
      <c r="G4" s="6" t="s">
        <v>27</v>
      </c>
      <c r="H4" s="6"/>
      <c r="K4" s="6" t="s">
        <v>28</v>
      </c>
      <c r="L4" s="6"/>
    </row>
    <row r="5" spans="3:12" ht="15">
      <c r="C5" s="1" t="s">
        <v>29</v>
      </c>
      <c r="D5" s="1"/>
      <c r="E5" s="1"/>
      <c r="F5" s="1"/>
      <c r="G5" s="1"/>
      <c r="H5" s="1"/>
      <c r="I5" s="1"/>
      <c r="J5" s="1"/>
      <c r="K5" s="1"/>
      <c r="L5" s="1"/>
    </row>
    <row r="6" ht="15">
      <c r="A6" s="2" t="s">
        <v>30</v>
      </c>
    </row>
    <row r="7" spans="1:12" ht="15">
      <c r="A7" t="s">
        <v>31</v>
      </c>
      <c r="C7" s="4">
        <v>13592</v>
      </c>
      <c r="D7" s="4"/>
      <c r="G7" s="4">
        <v>15100</v>
      </c>
      <c r="H7" s="4"/>
      <c r="K7" s="4">
        <v>5000</v>
      </c>
      <c r="L7" s="4"/>
    </row>
    <row r="8" spans="1:12" ht="39.75" customHeight="1">
      <c r="A8" t="s">
        <v>32</v>
      </c>
      <c r="D8" s="7">
        <v>623</v>
      </c>
      <c r="H8" s="8">
        <v>623</v>
      </c>
      <c r="L8" s="8">
        <v>623</v>
      </c>
    </row>
    <row r="9" spans="1:12" ht="15">
      <c r="A9" t="s">
        <v>33</v>
      </c>
      <c r="D9" s="8">
        <v>204599</v>
      </c>
      <c r="H9" s="8">
        <v>187800</v>
      </c>
      <c r="L9" s="8">
        <v>187800</v>
      </c>
    </row>
    <row r="10" spans="1:12" ht="15">
      <c r="A10" t="s">
        <v>34</v>
      </c>
      <c r="D10" t="s">
        <v>35</v>
      </c>
      <c r="H10" s="8">
        <v>4703</v>
      </c>
      <c r="L10" s="8">
        <v>4703</v>
      </c>
    </row>
    <row r="11" spans="1:12" ht="15">
      <c r="A11" t="s">
        <v>36</v>
      </c>
      <c r="D11" s="8">
        <v>626</v>
      </c>
      <c r="H11" s="8">
        <v>580</v>
      </c>
      <c r="L11" s="8">
        <v>580</v>
      </c>
    </row>
    <row r="12" spans="1:12" ht="15">
      <c r="A12" t="s">
        <v>37</v>
      </c>
      <c r="D12" s="8">
        <v>4831</v>
      </c>
      <c r="H12" s="8">
        <v>4831</v>
      </c>
      <c r="L12" t="s">
        <v>35</v>
      </c>
    </row>
    <row r="13" spans="1:12" ht="39.75" customHeight="1">
      <c r="A13" t="s">
        <v>38</v>
      </c>
      <c r="D13" s="8">
        <v>2795</v>
      </c>
      <c r="H13" s="7">
        <v>3169</v>
      </c>
      <c r="L13" s="7">
        <v>3169</v>
      </c>
    </row>
    <row r="15" spans="1:12" ht="15">
      <c r="A15" s="2" t="s">
        <v>39</v>
      </c>
      <c r="C15" s="4">
        <v>227066</v>
      </c>
      <c r="D15" s="4"/>
      <c r="G15" s="4">
        <v>216806</v>
      </c>
      <c r="H15" s="4"/>
      <c r="K15" s="4">
        <v>201875</v>
      </c>
      <c r="L15" s="4"/>
    </row>
    <row r="17" ht="15">
      <c r="A17" s="2" t="s">
        <v>40</v>
      </c>
    </row>
    <row r="18" spans="1:12" ht="15">
      <c r="A18" t="s">
        <v>41</v>
      </c>
      <c r="C18" s="4">
        <v>129708</v>
      </c>
      <c r="D18" s="4"/>
      <c r="G18" s="4">
        <v>129708</v>
      </c>
      <c r="H18" s="4"/>
      <c r="K18" s="4">
        <v>56265</v>
      </c>
      <c r="L18" s="4"/>
    </row>
    <row r="19" spans="1:12" ht="15">
      <c r="A19" t="s">
        <v>42</v>
      </c>
      <c r="D19" s="8">
        <v>25328</v>
      </c>
      <c r="H19" s="8">
        <v>25328</v>
      </c>
      <c r="L19" t="s">
        <v>35</v>
      </c>
    </row>
    <row r="20" spans="1:12" ht="15">
      <c r="A20" t="s">
        <v>43</v>
      </c>
      <c r="D20" s="8">
        <v>1473</v>
      </c>
      <c r="H20" s="8">
        <v>1473</v>
      </c>
      <c r="L20" s="8">
        <v>1473</v>
      </c>
    </row>
    <row r="21" spans="1:12" ht="15">
      <c r="A21" t="s">
        <v>44</v>
      </c>
      <c r="D21" s="8">
        <v>591</v>
      </c>
      <c r="H21" s="8">
        <v>314</v>
      </c>
      <c r="L21" s="8">
        <v>314</v>
      </c>
    </row>
    <row r="22" spans="1:12" ht="15">
      <c r="A22" t="s">
        <v>45</v>
      </c>
      <c r="D22" s="8">
        <v>7334</v>
      </c>
      <c r="H22" t="s">
        <v>35</v>
      </c>
      <c r="L22" t="s">
        <v>35</v>
      </c>
    </row>
    <row r="23" spans="1:12" ht="15">
      <c r="A23" t="s">
        <v>46</v>
      </c>
      <c r="D23" s="8">
        <v>4215</v>
      </c>
      <c r="H23" s="8">
        <v>4257</v>
      </c>
      <c r="L23" s="8">
        <v>871</v>
      </c>
    </row>
    <row r="25" spans="1:12" ht="15">
      <c r="A25" s="2" t="s">
        <v>47</v>
      </c>
      <c r="D25" s="8">
        <v>168649</v>
      </c>
      <c r="H25" s="8">
        <v>161080</v>
      </c>
      <c r="L25" s="8">
        <v>58923</v>
      </c>
    </row>
    <row r="27" spans="1:8" ht="15">
      <c r="A27" s="2" t="s">
        <v>48</v>
      </c>
      <c r="H27" t="s">
        <v>49</v>
      </c>
    </row>
    <row r="28" spans="1:4" ht="15">
      <c r="A28" t="s">
        <v>50</v>
      </c>
      <c r="D28" s="8">
        <v>57075</v>
      </c>
    </row>
    <row r="29" spans="1:4" ht="15">
      <c r="A29" t="s">
        <v>51</v>
      </c>
      <c r="D29" s="8">
        <v>1342</v>
      </c>
    </row>
    <row r="31" spans="1:4" ht="15">
      <c r="A31" s="2" t="s">
        <v>52</v>
      </c>
      <c r="D31" s="8">
        <v>58417</v>
      </c>
    </row>
    <row r="32" ht="15">
      <c r="A32" s="2" t="s">
        <v>53</v>
      </c>
    </row>
    <row r="33" spans="1:12" ht="15">
      <c r="A33" s="5" t="s">
        <v>54</v>
      </c>
      <c r="D33" t="s">
        <v>49</v>
      </c>
      <c r="G33" s="4">
        <v>29</v>
      </c>
      <c r="H33" s="4"/>
      <c r="K33" s="4">
        <v>95</v>
      </c>
      <c r="L33" s="4"/>
    </row>
    <row r="34" spans="1:12" ht="39.75" customHeight="1">
      <c r="A34" t="s">
        <v>55</v>
      </c>
      <c r="H34" s="8">
        <v>55697</v>
      </c>
      <c r="L34" s="7">
        <v>142857</v>
      </c>
    </row>
    <row r="36" spans="1:12" ht="15">
      <c r="A36" s="2" t="s">
        <v>56</v>
      </c>
      <c r="C36" s="4">
        <v>227066</v>
      </c>
      <c r="D36" s="4"/>
      <c r="G36" s="4">
        <v>216806</v>
      </c>
      <c r="H36" s="4"/>
      <c r="K36" s="4">
        <v>201875</v>
      </c>
      <c r="L36" s="4"/>
    </row>
    <row r="38" spans="1:12" ht="15">
      <c r="A38" t="s">
        <v>57</v>
      </c>
      <c r="C38" s="4">
        <v>58417</v>
      </c>
      <c r="D38" s="4"/>
      <c r="G38" s="4">
        <v>55726</v>
      </c>
      <c r="H38" s="4"/>
      <c r="K38" s="4">
        <v>142952</v>
      </c>
      <c r="L38" s="4"/>
    </row>
  </sheetData>
  <sheetProtection selectLockedCells="1" selectUnlockedCells="1"/>
  <mergeCells count="22">
    <mergeCell ref="C3:L3"/>
    <mergeCell ref="C4:D4"/>
    <mergeCell ref="G4:H4"/>
    <mergeCell ref="K4:L4"/>
    <mergeCell ref="C5:L5"/>
    <mergeCell ref="C7:D7"/>
    <mergeCell ref="G7:H7"/>
    <mergeCell ref="K7:L7"/>
    <mergeCell ref="C15:D15"/>
    <mergeCell ref="G15:H15"/>
    <mergeCell ref="K15:L15"/>
    <mergeCell ref="C18:D18"/>
    <mergeCell ref="G18:H18"/>
    <mergeCell ref="K18:L18"/>
    <mergeCell ref="G33:H33"/>
    <mergeCell ref="K33:L33"/>
    <mergeCell ref="C36:D36"/>
    <mergeCell ref="G36:H36"/>
    <mergeCell ref="K36:L36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6" t="s">
        <v>616</v>
      </c>
      <c r="B2" s="6"/>
      <c r="C2" s="6"/>
      <c r="D2" s="6"/>
      <c r="E2" s="6"/>
      <c r="F2" s="6"/>
    </row>
    <row r="5" spans="3:12" ht="15">
      <c r="C5" s="1" t="s">
        <v>617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618</v>
      </c>
      <c r="D6" s="1"/>
      <c r="E6" s="1"/>
      <c r="F6" s="1"/>
      <c r="G6" s="1"/>
      <c r="H6" s="1"/>
      <c r="I6" s="1"/>
      <c r="J6" s="1"/>
      <c r="K6" s="1"/>
      <c r="L6" s="1"/>
    </row>
    <row r="7" spans="3:12" ht="39.75" customHeight="1">
      <c r="C7" s="1" t="s">
        <v>136</v>
      </c>
      <c r="D7" s="1"/>
      <c r="G7" s="6" t="s">
        <v>619</v>
      </c>
      <c r="H7" s="6"/>
      <c r="K7" s="1" t="s">
        <v>141</v>
      </c>
      <c r="L7" s="1"/>
    </row>
    <row r="8" spans="1:12" ht="15">
      <c r="A8" t="s">
        <v>603</v>
      </c>
      <c r="C8" s="4">
        <v>5103</v>
      </c>
      <c r="D8" s="4"/>
      <c r="H8" s="8">
        <v>4269</v>
      </c>
      <c r="I8" s="11">
        <v>-1</v>
      </c>
      <c r="K8" s="4">
        <v>9372</v>
      </c>
      <c r="L8" s="4"/>
    </row>
    <row r="9" spans="1:12" ht="15">
      <c r="A9" t="s">
        <v>81</v>
      </c>
      <c r="D9" s="8">
        <v>59</v>
      </c>
      <c r="H9" t="s">
        <v>35</v>
      </c>
      <c r="L9" s="8">
        <v>59</v>
      </c>
    </row>
    <row r="11" spans="1:12" ht="15">
      <c r="A11" s="2" t="s">
        <v>175</v>
      </c>
      <c r="D11" s="8">
        <v>5162</v>
      </c>
      <c r="H11" s="8">
        <v>4269</v>
      </c>
      <c r="L11" s="8">
        <v>9431</v>
      </c>
    </row>
    <row r="12" spans="1:12" ht="15">
      <c r="A12" t="s">
        <v>250</v>
      </c>
      <c r="D12" s="8">
        <v>1445</v>
      </c>
      <c r="H12" s="8">
        <v>1730</v>
      </c>
      <c r="I12" s="11">
        <v>-1</v>
      </c>
      <c r="L12" s="8">
        <v>3175</v>
      </c>
    </row>
    <row r="14" spans="1:12" ht="15">
      <c r="A14" s="2" t="s">
        <v>83</v>
      </c>
      <c r="D14" s="8">
        <v>3717</v>
      </c>
      <c r="H14" s="8">
        <v>2539</v>
      </c>
      <c r="L14" s="8">
        <v>6256</v>
      </c>
    </row>
    <row r="16" ht="15">
      <c r="A16" t="s">
        <v>605</v>
      </c>
    </row>
    <row r="17" spans="1:12" ht="15">
      <c r="A17" t="s">
        <v>98</v>
      </c>
      <c r="D17" s="8">
        <v>2642</v>
      </c>
      <c r="H17" t="s">
        <v>193</v>
      </c>
      <c r="I17" t="s">
        <v>144</v>
      </c>
      <c r="L17" s="11">
        <v>-3</v>
      </c>
    </row>
    <row r="19" spans="1:12" ht="15">
      <c r="A19" s="2" t="s">
        <v>258</v>
      </c>
      <c r="D19" s="8">
        <v>2642</v>
      </c>
      <c r="H19" s="11">
        <v>-2645</v>
      </c>
      <c r="L19" s="11">
        <v>-3</v>
      </c>
    </row>
    <row r="21" ht="15">
      <c r="A21" t="s">
        <v>607</v>
      </c>
    </row>
    <row r="22" spans="1:12" ht="15">
      <c r="A22" t="s">
        <v>178</v>
      </c>
      <c r="D22" s="8">
        <v>143</v>
      </c>
      <c r="H22" s="8">
        <v>143</v>
      </c>
      <c r="I22" s="11">
        <v>-1</v>
      </c>
      <c r="L22" s="8">
        <v>286</v>
      </c>
    </row>
    <row r="23" spans="1:12" ht="15">
      <c r="A23" t="s">
        <v>262</v>
      </c>
      <c r="D23" s="8">
        <v>1165</v>
      </c>
      <c r="H23" t="s">
        <v>35</v>
      </c>
      <c r="L23" s="8">
        <v>1165</v>
      </c>
    </row>
    <row r="24" spans="1:12" ht="15">
      <c r="A24" t="s">
        <v>101</v>
      </c>
      <c r="D24" s="8">
        <v>939</v>
      </c>
      <c r="H24" t="s">
        <v>620</v>
      </c>
      <c r="I24" t="s">
        <v>144</v>
      </c>
      <c r="L24" s="8">
        <v>391</v>
      </c>
    </row>
    <row r="25" spans="1:12" ht="15">
      <c r="A25" t="s">
        <v>264</v>
      </c>
      <c r="D25" s="8">
        <v>253</v>
      </c>
      <c r="H25" s="8">
        <v>267</v>
      </c>
      <c r="I25" s="11">
        <v>-1</v>
      </c>
      <c r="L25" s="8">
        <v>520</v>
      </c>
    </row>
    <row r="26" spans="1:12" ht="15">
      <c r="A26" t="s">
        <v>265</v>
      </c>
      <c r="D26" s="8">
        <v>1187</v>
      </c>
      <c r="H26" t="s">
        <v>35</v>
      </c>
      <c r="L26" s="8">
        <v>1187</v>
      </c>
    </row>
    <row r="27" spans="1:12" ht="15">
      <c r="A27" t="s">
        <v>184</v>
      </c>
      <c r="D27" s="8">
        <v>403</v>
      </c>
      <c r="H27" t="s">
        <v>185</v>
      </c>
      <c r="I27" t="s">
        <v>144</v>
      </c>
      <c r="L27" s="8">
        <v>401</v>
      </c>
    </row>
    <row r="28" spans="1:12" ht="15">
      <c r="A28" t="s">
        <v>187</v>
      </c>
      <c r="D28" s="8">
        <v>378</v>
      </c>
      <c r="H28" s="8">
        <v>34</v>
      </c>
      <c r="I28" s="11">
        <v>-1</v>
      </c>
      <c r="L28" s="8">
        <v>412</v>
      </c>
    </row>
    <row r="30" spans="1:12" ht="15">
      <c r="A30" s="2" t="s">
        <v>266</v>
      </c>
      <c r="D30" s="8">
        <v>4468</v>
      </c>
      <c r="H30" s="11">
        <v>-106</v>
      </c>
      <c r="L30" s="8">
        <v>4362</v>
      </c>
    </row>
    <row r="32" spans="1:12" ht="15">
      <c r="A32" t="s">
        <v>108</v>
      </c>
      <c r="D32" s="8">
        <v>1891</v>
      </c>
      <c r="H32" t="s">
        <v>35</v>
      </c>
      <c r="L32" s="8">
        <v>1891</v>
      </c>
    </row>
    <row r="33" spans="1:12" ht="15">
      <c r="A33" t="s">
        <v>109</v>
      </c>
      <c r="D33" s="8">
        <v>570</v>
      </c>
      <c r="H33" t="s">
        <v>35</v>
      </c>
      <c r="L33" s="8">
        <v>570</v>
      </c>
    </row>
    <row r="35" spans="1:12" ht="15">
      <c r="A35" s="2" t="s">
        <v>246</v>
      </c>
      <c r="D35" s="8">
        <v>2461</v>
      </c>
      <c r="H35" t="s">
        <v>35</v>
      </c>
      <c r="L35" s="8">
        <v>2461</v>
      </c>
    </row>
    <row r="36" spans="1:12" ht="15">
      <c r="A36" t="s">
        <v>197</v>
      </c>
      <c r="D36" s="11">
        <v>-29</v>
      </c>
      <c r="H36" t="s">
        <v>35</v>
      </c>
      <c r="L36" s="11">
        <v>-29</v>
      </c>
    </row>
    <row r="38" spans="1:12" ht="15">
      <c r="A38" s="2" t="s">
        <v>621</v>
      </c>
      <c r="C38" s="4">
        <v>2490</v>
      </c>
      <c r="D38" s="4"/>
      <c r="G38" s="10" t="s">
        <v>116</v>
      </c>
      <c r="H38" s="10"/>
      <c r="K38" s="4">
        <v>2490</v>
      </c>
      <c r="L38" s="4"/>
    </row>
  </sheetData>
  <sheetProtection selectLockedCells="1" selectUnlockedCells="1"/>
  <mergeCells count="11">
    <mergeCell ref="A2:F2"/>
    <mergeCell ref="C5:L5"/>
    <mergeCell ref="C6:L6"/>
    <mergeCell ref="C7:D7"/>
    <mergeCell ref="G7:H7"/>
    <mergeCell ref="K7:L7"/>
    <mergeCell ref="C8:D8"/>
    <mergeCell ref="K8:L8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5" spans="3:24" ht="39.75" customHeight="1">
      <c r="C5" s="6" t="s">
        <v>623</v>
      </c>
      <c r="D5" s="6"/>
      <c r="E5" s="6"/>
      <c r="F5" s="6"/>
      <c r="G5" s="6"/>
      <c r="H5" s="6"/>
      <c r="I5" s="6"/>
      <c r="J5" s="6"/>
      <c r="K5" s="6"/>
      <c r="L5" s="6"/>
      <c r="O5" s="6" t="s">
        <v>624</v>
      </c>
      <c r="P5" s="6"/>
      <c r="Q5" s="6"/>
      <c r="R5" s="6"/>
      <c r="S5" s="6"/>
      <c r="T5" s="6"/>
      <c r="U5" s="6"/>
      <c r="V5" s="6"/>
      <c r="W5" s="6"/>
      <c r="X5" s="6"/>
    </row>
    <row r="6" spans="3:24" ht="39.75" customHeight="1">
      <c r="C6" s="1" t="s">
        <v>136</v>
      </c>
      <c r="D6" s="1"/>
      <c r="G6" s="6" t="s">
        <v>619</v>
      </c>
      <c r="H6" s="6"/>
      <c r="K6" s="1" t="s">
        <v>141</v>
      </c>
      <c r="L6" s="1"/>
      <c r="O6" s="1" t="s">
        <v>136</v>
      </c>
      <c r="P6" s="1"/>
      <c r="S6" s="6" t="s">
        <v>619</v>
      </c>
      <c r="T6" s="6"/>
      <c r="W6" s="1" t="s">
        <v>141</v>
      </c>
      <c r="X6" s="1"/>
    </row>
    <row r="7" spans="1:24" ht="15">
      <c r="A7" t="s">
        <v>603</v>
      </c>
      <c r="C7" s="4">
        <v>39</v>
      </c>
      <c r="D7" s="4"/>
      <c r="G7" s="4">
        <v>4371</v>
      </c>
      <c r="H7" s="4"/>
      <c r="I7" s="11">
        <v>-1</v>
      </c>
      <c r="K7" s="4">
        <v>4410</v>
      </c>
      <c r="L7" s="4"/>
      <c r="O7" s="4">
        <v>989</v>
      </c>
      <c r="P7" s="4"/>
      <c r="S7" s="4">
        <v>7103</v>
      </c>
      <c r="T7" s="4"/>
      <c r="U7" s="11">
        <v>-1</v>
      </c>
      <c r="W7" s="4">
        <v>8092</v>
      </c>
      <c r="X7" s="4"/>
    </row>
    <row r="8" spans="1:24" ht="15">
      <c r="A8" t="s">
        <v>250</v>
      </c>
      <c r="D8" t="s">
        <v>35</v>
      </c>
      <c r="H8" s="8">
        <v>1201</v>
      </c>
      <c r="I8" s="11">
        <v>-1</v>
      </c>
      <c r="L8" s="8">
        <v>1201</v>
      </c>
      <c r="P8" s="8">
        <v>831</v>
      </c>
      <c r="T8" s="8">
        <v>2123</v>
      </c>
      <c r="U8" s="11">
        <v>-1</v>
      </c>
      <c r="X8" s="8">
        <v>2954</v>
      </c>
    </row>
    <row r="10" spans="1:24" ht="15">
      <c r="A10" s="2" t="s">
        <v>83</v>
      </c>
      <c r="D10" s="8">
        <v>39</v>
      </c>
      <c r="H10" s="8">
        <v>3170</v>
      </c>
      <c r="L10" s="8">
        <v>3209</v>
      </c>
      <c r="P10" s="8">
        <v>158</v>
      </c>
      <c r="T10" s="8">
        <v>4980</v>
      </c>
      <c r="X10" s="8">
        <v>5138</v>
      </c>
    </row>
    <row r="11" spans="1:24" ht="15">
      <c r="A11" t="s">
        <v>625</v>
      </c>
      <c r="D11" s="11">
        <v>-439</v>
      </c>
      <c r="H11" t="s">
        <v>35</v>
      </c>
      <c r="L11" s="11">
        <v>-439</v>
      </c>
      <c r="P11" s="11">
        <v>-705</v>
      </c>
      <c r="T11" t="s">
        <v>35</v>
      </c>
      <c r="X11" s="11">
        <v>-705</v>
      </c>
    </row>
    <row r="13" spans="1:24" ht="15">
      <c r="A13" s="2" t="s">
        <v>245</v>
      </c>
      <c r="D13" s="8">
        <v>478</v>
      </c>
      <c r="H13" s="8">
        <v>3170</v>
      </c>
      <c r="L13" s="8">
        <v>3648</v>
      </c>
      <c r="P13" s="8">
        <v>863</v>
      </c>
      <c r="T13" s="8">
        <v>4980</v>
      </c>
      <c r="X13" s="8">
        <v>5843</v>
      </c>
    </row>
    <row r="15" ht="15">
      <c r="A15" t="s">
        <v>605</v>
      </c>
    </row>
    <row r="16" spans="1:24" ht="15">
      <c r="A16" t="s">
        <v>253</v>
      </c>
      <c r="D16" t="s">
        <v>35</v>
      </c>
      <c r="H16" t="s">
        <v>35</v>
      </c>
      <c r="L16" t="s">
        <v>35</v>
      </c>
      <c r="P16" s="8">
        <v>71</v>
      </c>
      <c r="T16" t="s">
        <v>210</v>
      </c>
      <c r="U16" t="s">
        <v>144</v>
      </c>
      <c r="X16" t="s">
        <v>35</v>
      </c>
    </row>
    <row r="17" spans="1:24" ht="15">
      <c r="A17" t="s">
        <v>626</v>
      </c>
      <c r="D17" s="11">
        <v>-564</v>
      </c>
      <c r="H17" s="8">
        <v>564</v>
      </c>
      <c r="I17" s="11">
        <v>-1</v>
      </c>
      <c r="L17" t="s">
        <v>35</v>
      </c>
      <c r="P17" s="8">
        <v>1480</v>
      </c>
      <c r="T17" t="s">
        <v>627</v>
      </c>
      <c r="U17" t="s">
        <v>144</v>
      </c>
      <c r="X17" t="s">
        <v>35</v>
      </c>
    </row>
    <row r="18" spans="1:24" ht="15">
      <c r="A18" t="s">
        <v>257</v>
      </c>
      <c r="D18" s="8">
        <v>89</v>
      </c>
      <c r="H18" t="s">
        <v>35</v>
      </c>
      <c r="L18" s="8">
        <v>89</v>
      </c>
      <c r="P18" s="8">
        <v>89</v>
      </c>
      <c r="T18" t="s">
        <v>35</v>
      </c>
      <c r="X18" s="8">
        <v>89</v>
      </c>
    </row>
    <row r="20" spans="1:24" ht="15">
      <c r="A20" s="2" t="s">
        <v>258</v>
      </c>
      <c r="D20" s="11">
        <v>-475</v>
      </c>
      <c r="H20" s="8">
        <v>564</v>
      </c>
      <c r="L20" s="8">
        <v>89</v>
      </c>
      <c r="P20" s="8">
        <v>1640</v>
      </c>
      <c r="T20" s="11">
        <v>-1551</v>
      </c>
      <c r="X20" s="8">
        <v>89</v>
      </c>
    </row>
    <row r="22" ht="15">
      <c r="A22" t="s">
        <v>607</v>
      </c>
    </row>
    <row r="23" spans="1:24" ht="15">
      <c r="A23" t="s">
        <v>178</v>
      </c>
      <c r="D23" t="s">
        <v>35</v>
      </c>
      <c r="H23" s="8">
        <v>143</v>
      </c>
      <c r="I23" s="11">
        <v>-1</v>
      </c>
      <c r="L23" s="8">
        <v>143</v>
      </c>
      <c r="P23" t="s">
        <v>35</v>
      </c>
      <c r="T23" s="8">
        <v>284</v>
      </c>
      <c r="U23" s="11">
        <v>-1</v>
      </c>
      <c r="X23" s="8">
        <v>284</v>
      </c>
    </row>
    <row r="24" spans="1:24" ht="15">
      <c r="A24" t="s">
        <v>261</v>
      </c>
      <c r="D24" t="s">
        <v>35</v>
      </c>
      <c r="H24" t="s">
        <v>35</v>
      </c>
      <c r="L24" t="s">
        <v>35</v>
      </c>
      <c r="P24" s="8">
        <v>889</v>
      </c>
      <c r="T24" t="s">
        <v>628</v>
      </c>
      <c r="U24" t="s">
        <v>144</v>
      </c>
      <c r="X24" t="s">
        <v>35</v>
      </c>
    </row>
    <row r="25" spans="1:24" ht="15">
      <c r="A25" t="s">
        <v>629</v>
      </c>
      <c r="D25" t="s">
        <v>35</v>
      </c>
      <c r="H25" s="8">
        <v>914</v>
      </c>
      <c r="I25" s="11">
        <v>-1</v>
      </c>
      <c r="L25" s="8">
        <v>914</v>
      </c>
      <c r="P25" t="s">
        <v>35</v>
      </c>
      <c r="T25" s="8">
        <v>991</v>
      </c>
      <c r="U25" s="11">
        <v>-1</v>
      </c>
      <c r="X25" s="8">
        <v>991</v>
      </c>
    </row>
    <row r="26" spans="1:24" ht="15">
      <c r="A26" t="s">
        <v>262</v>
      </c>
      <c r="D26" t="s">
        <v>35</v>
      </c>
      <c r="H26" s="8">
        <v>248</v>
      </c>
      <c r="I26" s="11">
        <v>-1</v>
      </c>
      <c r="L26" s="8">
        <v>248</v>
      </c>
      <c r="P26" t="s">
        <v>35</v>
      </c>
      <c r="T26" s="8">
        <v>248</v>
      </c>
      <c r="U26" s="11">
        <v>-1</v>
      </c>
      <c r="X26" s="8">
        <v>248</v>
      </c>
    </row>
    <row r="27" spans="1:24" ht="15">
      <c r="A27" t="s">
        <v>263</v>
      </c>
      <c r="D27" s="8">
        <v>169</v>
      </c>
      <c r="H27" t="s">
        <v>35</v>
      </c>
      <c r="L27" s="8">
        <v>169</v>
      </c>
      <c r="P27" s="8">
        <v>156</v>
      </c>
      <c r="T27" t="s">
        <v>35</v>
      </c>
      <c r="X27" s="8">
        <v>156</v>
      </c>
    </row>
    <row r="28" spans="1:24" ht="15">
      <c r="A28" t="s">
        <v>101</v>
      </c>
      <c r="D28" t="s">
        <v>35</v>
      </c>
      <c r="H28" s="8">
        <v>1996</v>
      </c>
      <c r="I28" s="11">
        <v>-1</v>
      </c>
      <c r="L28" s="8">
        <v>1996</v>
      </c>
      <c r="P28" t="s">
        <v>35</v>
      </c>
      <c r="T28" s="8">
        <v>1127</v>
      </c>
      <c r="U28" s="11">
        <v>-1</v>
      </c>
      <c r="X28" s="8">
        <v>1127</v>
      </c>
    </row>
    <row r="29" spans="1:24" ht="15">
      <c r="A29" t="s">
        <v>630</v>
      </c>
      <c r="D29" s="8">
        <v>370</v>
      </c>
      <c r="H29" t="s">
        <v>35</v>
      </c>
      <c r="L29" s="8">
        <v>370</v>
      </c>
      <c r="P29" s="8">
        <v>744</v>
      </c>
      <c r="T29" t="s">
        <v>35</v>
      </c>
      <c r="X29" s="8">
        <v>744</v>
      </c>
    </row>
    <row r="30" spans="1:24" ht="15">
      <c r="A30" t="s">
        <v>264</v>
      </c>
      <c r="D30" t="s">
        <v>35</v>
      </c>
      <c r="H30" s="8">
        <v>268</v>
      </c>
      <c r="I30" s="11">
        <v>-1</v>
      </c>
      <c r="L30" s="8">
        <v>268</v>
      </c>
      <c r="P30" t="s">
        <v>35</v>
      </c>
      <c r="T30" s="8">
        <v>500</v>
      </c>
      <c r="U30" s="11">
        <v>-1</v>
      </c>
      <c r="X30" s="8">
        <v>500</v>
      </c>
    </row>
    <row r="31" spans="1:24" ht="15">
      <c r="A31" t="s">
        <v>184</v>
      </c>
      <c r="D31" s="8">
        <v>2</v>
      </c>
      <c r="H31" s="8">
        <v>138</v>
      </c>
      <c r="I31" s="11">
        <v>-1</v>
      </c>
      <c r="L31" s="8">
        <v>140</v>
      </c>
      <c r="P31" s="8">
        <v>84</v>
      </c>
      <c r="T31" s="8">
        <v>207</v>
      </c>
      <c r="U31" s="11">
        <v>-1</v>
      </c>
      <c r="X31" s="8">
        <v>291</v>
      </c>
    </row>
    <row r="32" spans="1:24" ht="15">
      <c r="A32" t="s">
        <v>187</v>
      </c>
      <c r="D32" s="8">
        <v>67</v>
      </c>
      <c r="H32" s="8">
        <v>27</v>
      </c>
      <c r="I32" s="11">
        <v>-1</v>
      </c>
      <c r="L32" s="8">
        <v>94</v>
      </c>
      <c r="P32" s="8">
        <v>153</v>
      </c>
      <c r="T32" s="8">
        <v>72</v>
      </c>
      <c r="U32" s="11">
        <v>-1</v>
      </c>
      <c r="X32" s="8">
        <v>225</v>
      </c>
    </row>
    <row r="34" spans="1:24" ht="15">
      <c r="A34" s="2" t="s">
        <v>266</v>
      </c>
      <c r="D34" s="8">
        <v>608</v>
      </c>
      <c r="H34" s="8">
        <v>3734</v>
      </c>
      <c r="L34" s="8">
        <v>4342</v>
      </c>
      <c r="P34" s="8">
        <v>2026</v>
      </c>
      <c r="T34" s="8">
        <v>2540</v>
      </c>
      <c r="X34" s="8">
        <v>4566</v>
      </c>
    </row>
    <row r="36" spans="1:24" ht="15">
      <c r="A36" s="2" t="s">
        <v>196</v>
      </c>
      <c r="C36" s="12">
        <v>-605</v>
      </c>
      <c r="D36" s="12"/>
      <c r="G36" s="10" t="s">
        <v>116</v>
      </c>
      <c r="H36" s="10"/>
      <c r="K36" s="12">
        <v>-605</v>
      </c>
      <c r="L36" s="12"/>
      <c r="O36" s="4">
        <v>477</v>
      </c>
      <c r="P36" s="4"/>
      <c r="S36" s="4">
        <v>889</v>
      </c>
      <c r="T36" s="4"/>
      <c r="W36" s="4">
        <v>1366</v>
      </c>
      <c r="X36" s="4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36:D36"/>
    <mergeCell ref="G36:H36"/>
    <mergeCell ref="K36:L36"/>
    <mergeCell ref="O36:P36"/>
    <mergeCell ref="S36:T36"/>
    <mergeCell ref="W36: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631</v>
      </c>
      <c r="B2" s="1"/>
      <c r="C2" s="1"/>
      <c r="D2" s="1"/>
      <c r="E2" s="1"/>
      <c r="F2" s="1"/>
    </row>
    <row r="5" spans="3:16" ht="39.75" customHeight="1">
      <c r="C5" s="6" t="s">
        <v>601</v>
      </c>
      <c r="D5" s="6"/>
      <c r="E5" s="6"/>
      <c r="F5" s="6"/>
      <c r="G5" s="6"/>
      <c r="H5" s="6"/>
      <c r="K5" s="6" t="s">
        <v>632</v>
      </c>
      <c r="L5" s="6"/>
      <c r="M5" s="6"/>
      <c r="N5" s="6"/>
      <c r="O5" s="6"/>
      <c r="P5" s="6"/>
    </row>
    <row r="6" spans="3:16" ht="15">
      <c r="C6" s="1" t="s">
        <v>72</v>
      </c>
      <c r="D6" s="1"/>
      <c r="G6" s="1" t="s">
        <v>73</v>
      </c>
      <c r="H6" s="1"/>
      <c r="K6" s="1" t="s">
        <v>72</v>
      </c>
      <c r="L6" s="1"/>
      <c r="O6" s="1" t="s">
        <v>73</v>
      </c>
      <c r="P6" s="1"/>
    </row>
    <row r="7" spans="1:16" ht="15">
      <c r="A7" t="s">
        <v>633</v>
      </c>
      <c r="C7" s="4">
        <v>219</v>
      </c>
      <c r="D7" s="4"/>
      <c r="G7" s="4">
        <v>410</v>
      </c>
      <c r="H7" s="4"/>
      <c r="K7" s="4">
        <v>219</v>
      </c>
      <c r="L7" s="4"/>
      <c r="O7" s="4">
        <v>356</v>
      </c>
      <c r="P7" s="4"/>
    </row>
    <row r="8" spans="1:16" ht="15">
      <c r="A8" t="s">
        <v>634</v>
      </c>
      <c r="C8" s="10" t="s">
        <v>116</v>
      </c>
      <c r="D8" s="10"/>
      <c r="G8" s="12">
        <v>-439</v>
      </c>
      <c r="H8" s="12"/>
      <c r="K8" s="10" t="s">
        <v>116</v>
      </c>
      <c r="L8" s="10"/>
      <c r="O8" s="12">
        <v>-439</v>
      </c>
      <c r="P8" s="12"/>
    </row>
    <row r="9" spans="1:16" ht="15">
      <c r="A9" t="s">
        <v>635</v>
      </c>
      <c r="D9" s="11">
        <v>-219</v>
      </c>
      <c r="H9" t="s">
        <v>35</v>
      </c>
      <c r="L9" s="11">
        <v>-219</v>
      </c>
      <c r="P9" t="s">
        <v>35</v>
      </c>
    </row>
    <row r="10" spans="1:16" ht="15">
      <c r="A10" t="s">
        <v>636</v>
      </c>
      <c r="D10" t="s">
        <v>35</v>
      </c>
      <c r="H10" s="8">
        <v>56</v>
      </c>
      <c r="L10" t="s">
        <v>35</v>
      </c>
      <c r="P10" s="8">
        <v>110</v>
      </c>
    </row>
    <row r="12" spans="1:16" ht="15">
      <c r="A12" t="s">
        <v>637</v>
      </c>
      <c r="C12" s="10" t="s">
        <v>116</v>
      </c>
      <c r="D12" s="10"/>
      <c r="G12" s="4">
        <v>27</v>
      </c>
      <c r="H12" s="4"/>
      <c r="K12" s="10" t="s">
        <v>116</v>
      </c>
      <c r="L12" s="10"/>
      <c r="O12" s="4">
        <v>27</v>
      </c>
      <c r="P12" s="4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602</v>
      </c>
      <c r="D3" s="6"/>
      <c r="E3" s="6"/>
      <c r="F3" s="6"/>
      <c r="G3" s="6"/>
      <c r="H3" s="6"/>
    </row>
    <row r="4" spans="3:8" ht="15">
      <c r="C4" s="1" t="s">
        <v>72</v>
      </c>
      <c r="D4" s="1"/>
      <c r="G4" s="1" t="s">
        <v>73</v>
      </c>
      <c r="H4" s="1"/>
    </row>
    <row r="5" spans="1:8" ht="15">
      <c r="A5" t="s">
        <v>633</v>
      </c>
      <c r="C5" s="10" t="s">
        <v>116</v>
      </c>
      <c r="D5" s="10"/>
      <c r="G5" s="4">
        <v>1417</v>
      </c>
      <c r="H5" s="4"/>
    </row>
    <row r="6" spans="1:8" ht="15">
      <c r="A6" t="s">
        <v>638</v>
      </c>
      <c r="D6" t="s">
        <v>35</v>
      </c>
      <c r="H6" s="11">
        <v>-266</v>
      </c>
    </row>
    <row r="7" spans="1:8" ht="15">
      <c r="A7" t="s">
        <v>639</v>
      </c>
      <c r="D7" t="s">
        <v>35</v>
      </c>
      <c r="H7" s="11">
        <v>-1151</v>
      </c>
    </row>
    <row r="9" spans="1:8" ht="15">
      <c r="A9" t="s">
        <v>637</v>
      </c>
      <c r="C9" s="10" t="s">
        <v>116</v>
      </c>
      <c r="D9" s="10"/>
      <c r="G9" s="10" t="s">
        <v>116</v>
      </c>
      <c r="H9" s="10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641</v>
      </c>
      <c r="D4" s="1"/>
      <c r="E4" s="1"/>
      <c r="F4" s="1"/>
      <c r="G4" s="1"/>
      <c r="H4" s="1"/>
      <c r="I4" s="1"/>
      <c r="J4" s="1"/>
      <c r="K4" s="1"/>
      <c r="L4" s="1"/>
      <c r="O4" s="1" t="s">
        <v>15</v>
      </c>
      <c r="P4" s="1"/>
    </row>
    <row r="5" spans="1:12" ht="15">
      <c r="A5" s="2" t="s">
        <v>642</v>
      </c>
      <c r="C5" s="1" t="s">
        <v>643</v>
      </c>
      <c r="D5" s="1"/>
      <c r="G5" s="1" t="s">
        <v>644</v>
      </c>
      <c r="H5" s="1"/>
      <c r="K5" s="1" t="s">
        <v>645</v>
      </c>
      <c r="L5" s="1"/>
    </row>
    <row r="6" ht="15">
      <c r="A6" t="s">
        <v>30</v>
      </c>
    </row>
    <row r="7" spans="1:16" ht="15">
      <c r="A7" t="s">
        <v>646</v>
      </c>
      <c r="C7" s="10" t="s">
        <v>116</v>
      </c>
      <c r="D7" s="10"/>
      <c r="G7" s="10" t="s">
        <v>116</v>
      </c>
      <c r="H7" s="10"/>
      <c r="K7" s="4">
        <v>201962</v>
      </c>
      <c r="L7" s="4"/>
      <c r="O7" s="4">
        <v>201962</v>
      </c>
      <c r="P7" s="4"/>
    </row>
    <row r="8" spans="1:16" ht="15">
      <c r="A8" t="s">
        <v>647</v>
      </c>
      <c r="D8" t="s">
        <v>35</v>
      </c>
      <c r="H8" t="s">
        <v>35</v>
      </c>
      <c r="L8" s="8">
        <v>2637</v>
      </c>
      <c r="O8" s="4">
        <v>2637</v>
      </c>
      <c r="P8" s="4"/>
    </row>
    <row r="9" spans="1:16" ht="15">
      <c r="A9" t="s">
        <v>648</v>
      </c>
      <c r="D9" s="8">
        <v>2891</v>
      </c>
      <c r="H9" t="s">
        <v>35</v>
      </c>
      <c r="L9" t="s">
        <v>35</v>
      </c>
      <c r="P9" s="8">
        <v>2891</v>
      </c>
    </row>
    <row r="11" spans="3:16" ht="15">
      <c r="C11" s="4">
        <v>2891</v>
      </c>
      <c r="D11" s="4"/>
      <c r="G11" s="10" t="s">
        <v>116</v>
      </c>
      <c r="H11" s="10"/>
      <c r="K11" s="4">
        <v>204599</v>
      </c>
      <c r="L11" s="4"/>
      <c r="O11" s="4">
        <v>207490</v>
      </c>
      <c r="P11" s="4"/>
    </row>
  </sheetData>
  <sheetProtection selectLockedCells="1" selectUnlockedCells="1"/>
  <mergeCells count="15">
    <mergeCell ref="C3:P3"/>
    <mergeCell ref="C4:L4"/>
    <mergeCell ref="O4:P4"/>
    <mergeCell ref="C5:D5"/>
    <mergeCell ref="G5:H5"/>
    <mergeCell ref="K5:L5"/>
    <mergeCell ref="C7:D7"/>
    <mergeCell ref="G7:H7"/>
    <mergeCell ref="K7:L7"/>
    <mergeCell ref="O7:P7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649</v>
      </c>
      <c r="D3" s="6"/>
      <c r="E3" s="6"/>
      <c r="F3" s="6"/>
      <c r="G3" s="6"/>
      <c r="H3" s="6"/>
    </row>
    <row r="4" spans="3:8" ht="39.75" customHeight="1">
      <c r="C4" s="6" t="s">
        <v>650</v>
      </c>
      <c r="D4" s="6"/>
      <c r="G4" s="6" t="s">
        <v>651</v>
      </c>
      <c r="H4" s="6"/>
    </row>
    <row r="5" spans="1:8" ht="15">
      <c r="A5" t="s">
        <v>652</v>
      </c>
      <c r="C5" s="10" t="s">
        <v>116</v>
      </c>
      <c r="D5" s="10"/>
      <c r="G5" s="10" t="s">
        <v>116</v>
      </c>
      <c r="H5" s="10"/>
    </row>
    <row r="6" spans="1:8" ht="15">
      <c r="A6" t="s">
        <v>101</v>
      </c>
      <c r="D6" s="11">
        <v>-713</v>
      </c>
      <c r="H6" s="11">
        <v>-226</v>
      </c>
    </row>
    <row r="7" spans="1:8" ht="15">
      <c r="A7" t="s">
        <v>653</v>
      </c>
      <c r="D7" s="11">
        <v>-1165</v>
      </c>
      <c r="H7" t="s">
        <v>35</v>
      </c>
    </row>
    <row r="8" spans="1:8" ht="15">
      <c r="A8" t="s">
        <v>654</v>
      </c>
      <c r="D8" s="8">
        <v>197765</v>
      </c>
      <c r="H8" t="s">
        <v>35</v>
      </c>
    </row>
    <row r="9" spans="1:8" ht="15">
      <c r="A9" t="s">
        <v>655</v>
      </c>
      <c r="D9" s="8">
        <v>8019</v>
      </c>
      <c r="H9" t="s">
        <v>35</v>
      </c>
    </row>
    <row r="10" spans="1:8" ht="15">
      <c r="A10" t="s">
        <v>656</v>
      </c>
      <c r="D10" s="8">
        <v>93</v>
      </c>
      <c r="H10" t="s">
        <v>35</v>
      </c>
    </row>
    <row r="11" spans="1:8" ht="15">
      <c r="A11" t="s">
        <v>657</v>
      </c>
      <c r="D11" s="8">
        <v>14382</v>
      </c>
      <c r="H11" s="8">
        <v>2596</v>
      </c>
    </row>
    <row r="12" spans="1:8" ht="15">
      <c r="A12" t="s">
        <v>658</v>
      </c>
      <c r="D12" s="11">
        <v>-13906</v>
      </c>
      <c r="H12" t="s">
        <v>35</v>
      </c>
    </row>
    <row r="13" spans="1:8" ht="15">
      <c r="A13" t="s">
        <v>659</v>
      </c>
      <c r="D13" s="11">
        <v>-2930</v>
      </c>
      <c r="H13" t="s">
        <v>35</v>
      </c>
    </row>
    <row r="14" spans="1:8" ht="15">
      <c r="A14" t="s">
        <v>660</v>
      </c>
      <c r="D14" t="s">
        <v>35</v>
      </c>
      <c r="H14" s="8">
        <v>267</v>
      </c>
    </row>
    <row r="15" spans="1:8" ht="15">
      <c r="A15" t="s">
        <v>661</v>
      </c>
      <c r="D15" s="8">
        <v>417</v>
      </c>
      <c r="H15" t="s">
        <v>35</v>
      </c>
    </row>
    <row r="17" spans="1:8" ht="15">
      <c r="A17" t="s">
        <v>662</v>
      </c>
      <c r="C17" s="4">
        <v>201962</v>
      </c>
      <c r="D17" s="4"/>
      <c r="G17" s="4">
        <v>2637</v>
      </c>
      <c r="H17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640</v>
      </c>
      <c r="D3" s="1"/>
      <c r="E3" s="1"/>
      <c r="F3" s="1"/>
      <c r="G3" s="1"/>
      <c r="H3" s="1"/>
      <c r="K3" s="1" t="s">
        <v>663</v>
      </c>
      <c r="L3" s="1"/>
      <c r="M3" s="1"/>
      <c r="N3" s="1"/>
      <c r="O3" s="1"/>
      <c r="P3" s="1"/>
    </row>
    <row r="4" spans="3:16" ht="39.75" customHeight="1">
      <c r="C4" s="6" t="s">
        <v>664</v>
      </c>
      <c r="D4" s="6"/>
      <c r="G4" s="6" t="s">
        <v>665</v>
      </c>
      <c r="H4" s="6"/>
      <c r="K4" s="6" t="s">
        <v>664</v>
      </c>
      <c r="L4" s="6"/>
      <c r="O4" s="6" t="s">
        <v>665</v>
      </c>
      <c r="P4" s="6"/>
    </row>
    <row r="5" ht="15">
      <c r="A5" t="s">
        <v>666</v>
      </c>
    </row>
    <row r="6" spans="1:16" ht="15">
      <c r="A6" t="s">
        <v>31</v>
      </c>
      <c r="C6" s="4">
        <v>13592</v>
      </c>
      <c r="D6" s="4"/>
      <c r="G6" s="4">
        <v>13592</v>
      </c>
      <c r="H6" s="4"/>
      <c r="K6" s="4">
        <v>814</v>
      </c>
      <c r="L6" s="4"/>
      <c r="O6" s="4">
        <v>814</v>
      </c>
      <c r="P6" s="4"/>
    </row>
    <row r="7" spans="1:16" ht="15">
      <c r="A7" t="s">
        <v>32</v>
      </c>
      <c r="D7" s="8">
        <v>623</v>
      </c>
      <c r="H7" s="8">
        <v>623</v>
      </c>
      <c r="L7" t="s">
        <v>35</v>
      </c>
      <c r="P7" t="s">
        <v>35</v>
      </c>
    </row>
    <row r="8" spans="1:16" ht="15">
      <c r="A8" t="s">
        <v>667</v>
      </c>
      <c r="D8" t="s">
        <v>35</v>
      </c>
      <c r="H8" t="s">
        <v>35</v>
      </c>
      <c r="L8" s="8">
        <v>13804</v>
      </c>
      <c r="P8" s="8">
        <v>14565</v>
      </c>
    </row>
    <row r="9" spans="1:16" ht="15">
      <c r="A9" t="s">
        <v>668</v>
      </c>
      <c r="D9" s="8">
        <v>204599</v>
      </c>
      <c r="H9" s="8">
        <v>204599</v>
      </c>
      <c r="L9" t="s">
        <v>35</v>
      </c>
      <c r="P9" t="s">
        <v>35</v>
      </c>
    </row>
    <row r="10" spans="1:16" ht="15">
      <c r="A10" t="s">
        <v>592</v>
      </c>
      <c r="D10" t="s">
        <v>35</v>
      </c>
      <c r="H10" t="s">
        <v>35</v>
      </c>
      <c r="L10" s="8">
        <v>43120</v>
      </c>
      <c r="P10" s="8">
        <v>41217</v>
      </c>
    </row>
    <row r="11" spans="1:16" ht="15">
      <c r="A11" t="s">
        <v>669</v>
      </c>
      <c r="D11" t="s">
        <v>35</v>
      </c>
      <c r="H11" t="s">
        <v>35</v>
      </c>
      <c r="L11" s="8">
        <v>2455</v>
      </c>
      <c r="P11" s="8">
        <v>2619</v>
      </c>
    </row>
    <row r="12" spans="1:16" ht="15">
      <c r="A12" t="s">
        <v>36</v>
      </c>
      <c r="D12" s="8">
        <v>626</v>
      </c>
      <c r="H12" s="8">
        <v>626</v>
      </c>
      <c r="L12" s="8">
        <v>468</v>
      </c>
      <c r="P12" s="8">
        <v>468</v>
      </c>
    </row>
    <row r="13" ht="15">
      <c r="A13" t="s">
        <v>670</v>
      </c>
    </row>
    <row r="14" spans="1:16" ht="15">
      <c r="A14" t="s">
        <v>595</v>
      </c>
      <c r="C14" s="4">
        <v>129708</v>
      </c>
      <c r="D14" s="4"/>
      <c r="G14" s="4">
        <v>129708</v>
      </c>
      <c r="H14" s="4"/>
      <c r="K14" s="10" t="s">
        <v>116</v>
      </c>
      <c r="L14" s="10"/>
      <c r="O14" s="10" t="s">
        <v>116</v>
      </c>
      <c r="P14" s="10"/>
    </row>
    <row r="15" spans="1:16" ht="15">
      <c r="A15" t="s">
        <v>596</v>
      </c>
      <c r="D15" s="8">
        <v>25328</v>
      </c>
      <c r="H15" s="8">
        <v>25328</v>
      </c>
      <c r="L15" t="s">
        <v>35</v>
      </c>
      <c r="P15" t="s">
        <v>35</v>
      </c>
    </row>
    <row r="16" spans="1:16" ht="15">
      <c r="A16" t="s">
        <v>43</v>
      </c>
      <c r="D16" s="8">
        <v>1473</v>
      </c>
      <c r="H16" s="8">
        <v>1473</v>
      </c>
      <c r="L16" t="s">
        <v>35</v>
      </c>
      <c r="P16" t="s">
        <v>35</v>
      </c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6:D6"/>
    <mergeCell ref="G6:H6"/>
    <mergeCell ref="K6:L6"/>
    <mergeCell ref="O6:P6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4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26" ht="39.75" customHeight="1">
      <c r="A5" s="2" t="s">
        <v>672</v>
      </c>
      <c r="C5" s="2" t="s">
        <v>358</v>
      </c>
      <c r="E5" s="2" t="s">
        <v>359</v>
      </c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674</v>
      </c>
      <c r="Z5" s="6"/>
    </row>
    <row r="6" spans="1:3" ht="15">
      <c r="A6" s="1" t="s">
        <v>675</v>
      </c>
      <c r="B6" s="1"/>
      <c r="C6" s="1"/>
    </row>
    <row r="7" spans="1:27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" ht="15">
      <c r="A8" s="1" t="s">
        <v>676</v>
      </c>
      <c r="B8" s="1"/>
      <c r="C8" s="1"/>
    </row>
    <row r="9" spans="1:27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" ht="15">
      <c r="A10" s="1" t="s">
        <v>333</v>
      </c>
      <c r="B10" s="1"/>
      <c r="C10" s="1"/>
    </row>
    <row r="11" spans="1:26" ht="15">
      <c r="A11" t="s">
        <v>677</v>
      </c>
      <c r="C11" t="s">
        <v>366</v>
      </c>
      <c r="E11" s="5" t="s">
        <v>678</v>
      </c>
      <c r="J11" t="s">
        <v>376</v>
      </c>
      <c r="M11" s="4">
        <v>4937</v>
      </c>
      <c r="N11" s="4"/>
      <c r="Q11" s="4">
        <v>4895</v>
      </c>
      <c r="R11" s="4"/>
      <c r="U11" s="4">
        <v>4800</v>
      </c>
      <c r="V11" s="4"/>
      <c r="Z11" t="s">
        <v>679</v>
      </c>
    </row>
    <row r="13" spans="14:26" ht="15">
      <c r="N13" s="8">
        <v>4937</v>
      </c>
      <c r="R13" s="8">
        <v>4895</v>
      </c>
      <c r="V13" s="8">
        <v>4800</v>
      </c>
      <c r="Z13" s="9">
        <v>8.2</v>
      </c>
    </row>
    <row r="15" spans="1:3" ht="15">
      <c r="A15" s="1" t="s">
        <v>458</v>
      </c>
      <c r="B15" s="1"/>
      <c r="C15" s="1"/>
    </row>
    <row r="16" spans="1:26" ht="15">
      <c r="A16" t="s">
        <v>680</v>
      </c>
      <c r="C16" t="s">
        <v>681</v>
      </c>
      <c r="E16" t="s">
        <v>682</v>
      </c>
      <c r="J16" t="s">
        <v>461</v>
      </c>
      <c r="N16" s="8">
        <v>4925</v>
      </c>
      <c r="R16" s="8">
        <v>4828</v>
      </c>
      <c r="V16" s="8">
        <v>5023</v>
      </c>
      <c r="Z16" s="9">
        <v>8.6</v>
      </c>
    </row>
    <row r="17" spans="1:26" ht="15">
      <c r="A17" t="s">
        <v>683</v>
      </c>
      <c r="C17" t="s">
        <v>684</v>
      </c>
      <c r="E17" t="s">
        <v>685</v>
      </c>
      <c r="J17" t="s">
        <v>524</v>
      </c>
      <c r="N17" s="8">
        <v>4689</v>
      </c>
      <c r="R17" s="8">
        <v>4627</v>
      </c>
      <c r="V17" s="8">
        <v>4532</v>
      </c>
      <c r="Z17" s="9">
        <v>7.8</v>
      </c>
    </row>
    <row r="19" spans="14:26" ht="15">
      <c r="N19" s="8">
        <v>9614</v>
      </c>
      <c r="R19" s="8">
        <v>9455</v>
      </c>
      <c r="V19" s="8">
        <v>9555</v>
      </c>
      <c r="Z19" s="9">
        <v>16.4</v>
      </c>
    </row>
    <row r="21" spans="1:3" ht="15">
      <c r="A21" s="1" t="s">
        <v>334</v>
      </c>
      <c r="B21" s="1"/>
      <c r="C21" s="1"/>
    </row>
    <row r="22" spans="1:26" ht="15">
      <c r="A22" t="s">
        <v>686</v>
      </c>
      <c r="C22" t="s">
        <v>366</v>
      </c>
      <c r="E22" t="s">
        <v>687</v>
      </c>
      <c r="J22" t="s">
        <v>518</v>
      </c>
      <c r="N22" s="8">
        <v>4937</v>
      </c>
      <c r="R22" s="8">
        <v>4828</v>
      </c>
      <c r="V22" s="8">
        <v>4709</v>
      </c>
      <c r="Z22" s="9">
        <v>8.1</v>
      </c>
    </row>
    <row r="24" spans="14:26" ht="15">
      <c r="N24" s="8">
        <v>4937</v>
      </c>
      <c r="R24" s="8">
        <v>4828</v>
      </c>
      <c r="V24" s="8">
        <v>4709</v>
      </c>
      <c r="Z24" s="9">
        <v>8.1</v>
      </c>
    </row>
    <row r="26" spans="1:3" ht="15">
      <c r="A26" s="1" t="s">
        <v>337</v>
      </c>
      <c r="B26" s="1"/>
      <c r="C26" s="1"/>
    </row>
    <row r="27" spans="1:26" ht="15">
      <c r="A27" t="s">
        <v>688</v>
      </c>
      <c r="C27" t="s">
        <v>366</v>
      </c>
      <c r="E27" t="s">
        <v>689</v>
      </c>
      <c r="J27" t="s">
        <v>440</v>
      </c>
      <c r="N27" s="8">
        <v>4906</v>
      </c>
      <c r="R27" s="8">
        <v>4841</v>
      </c>
      <c r="V27" s="8">
        <v>4730</v>
      </c>
      <c r="Z27" s="9">
        <v>8.1</v>
      </c>
    </row>
    <row r="29" spans="14:26" ht="15">
      <c r="N29" s="8">
        <v>4906</v>
      </c>
      <c r="R29" s="8">
        <v>4841</v>
      </c>
      <c r="V29" s="8">
        <v>4730</v>
      </c>
      <c r="Z29" s="9">
        <v>8.1</v>
      </c>
    </row>
    <row r="31" ht="15">
      <c r="A31" s="2" t="s">
        <v>340</v>
      </c>
    </row>
    <row r="32" spans="1:26" ht="15">
      <c r="A32" t="s">
        <v>690</v>
      </c>
      <c r="C32" t="s">
        <v>394</v>
      </c>
      <c r="E32" t="s">
        <v>691</v>
      </c>
      <c r="J32" t="s">
        <v>396</v>
      </c>
      <c r="N32" s="8">
        <v>4751</v>
      </c>
      <c r="R32" s="8">
        <v>4732</v>
      </c>
      <c r="V32" s="8">
        <v>4644</v>
      </c>
      <c r="Z32" s="9">
        <v>7.9</v>
      </c>
    </row>
    <row r="34" spans="14:26" ht="15">
      <c r="N34" s="8">
        <v>4751</v>
      </c>
      <c r="R34" s="8">
        <v>4732</v>
      </c>
      <c r="V34" s="8">
        <v>4644</v>
      </c>
      <c r="Z34" s="9">
        <v>7.9</v>
      </c>
    </row>
    <row r="36" spans="1:3" ht="15">
      <c r="A36" s="1" t="s">
        <v>338</v>
      </c>
      <c r="B36" s="1"/>
      <c r="C36" s="1"/>
    </row>
    <row r="37" spans="1:26" ht="15">
      <c r="A37" t="s">
        <v>692</v>
      </c>
      <c r="C37" t="s">
        <v>366</v>
      </c>
      <c r="E37" s="5" t="s">
        <v>693</v>
      </c>
      <c r="J37" t="s">
        <v>521</v>
      </c>
      <c r="N37" s="8">
        <v>4874</v>
      </c>
      <c r="R37" s="8">
        <v>4811</v>
      </c>
      <c r="V37" s="8">
        <v>4638</v>
      </c>
      <c r="Z37" s="9">
        <v>7.9</v>
      </c>
    </row>
    <row r="39" spans="14:26" ht="15">
      <c r="N39" s="8">
        <v>4874</v>
      </c>
      <c r="R39" s="8">
        <v>4811</v>
      </c>
      <c r="V39" s="8">
        <v>4638</v>
      </c>
      <c r="Z39" s="9">
        <v>7.9</v>
      </c>
    </row>
    <row r="41" spans="1:3" ht="15">
      <c r="A41" s="1" t="s">
        <v>352</v>
      </c>
      <c r="B41" s="1"/>
      <c r="C41" s="1"/>
    </row>
    <row r="42" spans="1:26" ht="15">
      <c r="A42" t="s">
        <v>694</v>
      </c>
      <c r="C42" t="s">
        <v>374</v>
      </c>
      <c r="E42" t="s">
        <v>695</v>
      </c>
      <c r="J42" t="s">
        <v>384</v>
      </c>
      <c r="N42" s="8">
        <v>1363</v>
      </c>
      <c r="R42" s="8">
        <v>1321</v>
      </c>
      <c r="V42" s="8">
        <v>929</v>
      </c>
      <c r="Z42" s="9">
        <v>1.6</v>
      </c>
    </row>
    <row r="44" spans="14:26" ht="15">
      <c r="N44" s="8">
        <v>1363</v>
      </c>
      <c r="R44" s="8">
        <v>1321</v>
      </c>
      <c r="V44" s="8">
        <v>929</v>
      </c>
      <c r="Z44" s="9">
        <v>1.6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6:C6"/>
    <mergeCell ref="A7:C7"/>
    <mergeCell ref="D7:E7"/>
    <mergeCell ref="F7:G7"/>
    <mergeCell ref="H7:K7"/>
    <mergeCell ref="L7:O7"/>
    <mergeCell ref="P7:S7"/>
    <mergeCell ref="T7:W7"/>
    <mergeCell ref="X7:AA7"/>
    <mergeCell ref="A8:C8"/>
    <mergeCell ref="A9:C9"/>
    <mergeCell ref="D9:E9"/>
    <mergeCell ref="F9:G9"/>
    <mergeCell ref="H9:K9"/>
    <mergeCell ref="L9:O9"/>
    <mergeCell ref="P9:S9"/>
    <mergeCell ref="T9:W9"/>
    <mergeCell ref="X9:AA9"/>
    <mergeCell ref="A10:C10"/>
    <mergeCell ref="M11:N11"/>
    <mergeCell ref="Q11:R11"/>
    <mergeCell ref="U11:V11"/>
    <mergeCell ref="A15:C15"/>
    <mergeCell ref="A21:C21"/>
    <mergeCell ref="A26:C26"/>
    <mergeCell ref="A36:C36"/>
    <mergeCell ref="A41: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26" ht="39.75" customHeight="1">
      <c r="A5" s="2" t="s">
        <v>672</v>
      </c>
      <c r="C5" s="2" t="s">
        <v>358</v>
      </c>
      <c r="E5" s="2" t="s">
        <v>359</v>
      </c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674</v>
      </c>
      <c r="Z5" s="6"/>
    </row>
    <row r="6" ht="15">
      <c r="A6" s="2" t="s">
        <v>327</v>
      </c>
    </row>
    <row r="7" spans="1:26" ht="15">
      <c r="A7" t="s">
        <v>696</v>
      </c>
      <c r="C7" t="s">
        <v>366</v>
      </c>
      <c r="E7" t="s">
        <v>697</v>
      </c>
      <c r="J7" t="s">
        <v>372</v>
      </c>
      <c r="N7" s="8">
        <v>2600</v>
      </c>
      <c r="R7" s="8">
        <v>2562</v>
      </c>
      <c r="V7" s="8">
        <v>2562</v>
      </c>
      <c r="Z7" s="9">
        <v>4.4</v>
      </c>
    </row>
    <row r="8" spans="1:26" ht="15">
      <c r="A8" t="s">
        <v>698</v>
      </c>
      <c r="C8" t="s">
        <v>374</v>
      </c>
      <c r="E8" t="s">
        <v>699</v>
      </c>
      <c r="J8" t="s">
        <v>428</v>
      </c>
      <c r="N8" s="8">
        <v>3018</v>
      </c>
      <c r="R8" s="8">
        <v>2978</v>
      </c>
      <c r="V8" s="8">
        <v>2978</v>
      </c>
      <c r="Z8" s="9">
        <v>5.1</v>
      </c>
    </row>
    <row r="9" spans="1:26" ht="15">
      <c r="A9" t="s">
        <v>700</v>
      </c>
      <c r="C9" t="s">
        <v>366</v>
      </c>
      <c r="E9" t="s">
        <v>701</v>
      </c>
      <c r="J9" t="s">
        <v>443</v>
      </c>
      <c r="N9" s="8">
        <v>2500</v>
      </c>
      <c r="R9" s="8">
        <v>2455</v>
      </c>
      <c r="V9" s="8">
        <v>2455</v>
      </c>
      <c r="Z9" s="9">
        <v>4.2</v>
      </c>
    </row>
    <row r="11" spans="14:26" ht="15">
      <c r="N11" s="8">
        <v>8118</v>
      </c>
      <c r="R11" s="8">
        <v>7995</v>
      </c>
      <c r="V11" s="8">
        <v>7995</v>
      </c>
      <c r="Z11" s="9">
        <v>13.7</v>
      </c>
    </row>
    <row r="13" ht="15">
      <c r="A13" s="2" t="s">
        <v>353</v>
      </c>
    </row>
    <row r="14" spans="1:26" ht="15">
      <c r="A14" t="s">
        <v>702</v>
      </c>
      <c r="C14" t="s">
        <v>366</v>
      </c>
      <c r="E14" t="s">
        <v>703</v>
      </c>
      <c r="J14" t="s">
        <v>412</v>
      </c>
      <c r="N14" s="8">
        <v>443</v>
      </c>
      <c r="R14" s="8">
        <v>436</v>
      </c>
      <c r="V14" s="8">
        <v>428</v>
      </c>
      <c r="Z14" s="9">
        <v>0.7</v>
      </c>
    </row>
    <row r="16" spans="14:26" ht="15">
      <c r="N16" s="8">
        <v>443</v>
      </c>
      <c r="R16" s="8">
        <v>436</v>
      </c>
      <c r="V16" s="8">
        <v>428</v>
      </c>
      <c r="Z16" s="9">
        <v>0.7</v>
      </c>
    </row>
    <row r="18" ht="15">
      <c r="A18" s="2" t="s">
        <v>417</v>
      </c>
    </row>
    <row r="19" spans="1:26" ht="15">
      <c r="A19" t="s">
        <v>704</v>
      </c>
      <c r="C19" t="s">
        <v>366</v>
      </c>
      <c r="E19" t="s">
        <v>705</v>
      </c>
      <c r="J19" t="s">
        <v>419</v>
      </c>
      <c r="N19" s="8">
        <v>4820</v>
      </c>
      <c r="R19" s="8">
        <v>4695</v>
      </c>
      <c r="V19" s="8">
        <v>4810</v>
      </c>
      <c r="Z19" s="9">
        <v>8.1</v>
      </c>
    </row>
    <row r="21" spans="14:26" ht="15">
      <c r="N21" s="8">
        <v>4820</v>
      </c>
      <c r="R21" s="8">
        <v>4695</v>
      </c>
      <c r="V21" s="8">
        <v>4810</v>
      </c>
      <c r="Z21" s="9">
        <v>8.1</v>
      </c>
    </row>
    <row r="23" ht="15">
      <c r="A23" s="2" t="s">
        <v>330</v>
      </c>
    </row>
    <row r="24" spans="1:26" ht="15">
      <c r="A24" t="s">
        <v>706</v>
      </c>
      <c r="C24" t="s">
        <v>366</v>
      </c>
      <c r="E24" t="s">
        <v>705</v>
      </c>
      <c r="J24" t="s">
        <v>376</v>
      </c>
      <c r="N24" s="8">
        <v>4975</v>
      </c>
      <c r="R24" s="8">
        <v>4932</v>
      </c>
      <c r="V24" s="8">
        <v>4834</v>
      </c>
      <c r="Z24" s="9">
        <v>8.3</v>
      </c>
    </row>
    <row r="26" spans="14:26" ht="15">
      <c r="N26" s="8">
        <v>4975</v>
      </c>
      <c r="R26" s="8">
        <v>4932</v>
      </c>
      <c r="V26" s="8">
        <v>4834</v>
      </c>
      <c r="Z26" s="9">
        <v>8.3</v>
      </c>
    </row>
    <row r="28" spans="1:5" ht="15">
      <c r="A28" s="1" t="s">
        <v>321</v>
      </c>
      <c r="B28" s="1"/>
      <c r="C28" s="1"/>
      <c r="D28" s="1"/>
      <c r="E28" s="1"/>
    </row>
    <row r="29" spans="1:26" ht="15">
      <c r="A29" t="s">
        <v>707</v>
      </c>
      <c r="C29" t="s">
        <v>366</v>
      </c>
      <c r="E29" t="s">
        <v>708</v>
      </c>
      <c r="J29" t="s">
        <v>408</v>
      </c>
      <c r="N29" s="8">
        <v>4642</v>
      </c>
      <c r="R29" s="8">
        <v>4590</v>
      </c>
      <c r="V29" s="8">
        <v>4514</v>
      </c>
      <c r="Z29" s="9">
        <v>7.7</v>
      </c>
    </row>
    <row r="30" spans="1:26" ht="15">
      <c r="A30" t="s">
        <v>709</v>
      </c>
      <c r="C30" t="s">
        <v>366</v>
      </c>
      <c r="E30" t="s">
        <v>710</v>
      </c>
      <c r="J30" t="s">
        <v>456</v>
      </c>
      <c r="N30" s="8">
        <v>4810</v>
      </c>
      <c r="R30" s="8">
        <v>4758</v>
      </c>
      <c r="V30" s="8">
        <v>4577</v>
      </c>
      <c r="Z30" s="9">
        <v>7.8</v>
      </c>
    </row>
    <row r="31" spans="1:26" ht="15">
      <c r="A31" t="s">
        <v>711</v>
      </c>
      <c r="C31" t="s">
        <v>366</v>
      </c>
      <c r="E31" t="s">
        <v>712</v>
      </c>
      <c r="J31" t="s">
        <v>486</v>
      </c>
      <c r="N31" s="8">
        <v>3331</v>
      </c>
      <c r="R31" s="8">
        <v>3280</v>
      </c>
      <c r="V31" s="8">
        <v>3269</v>
      </c>
      <c r="Z31" s="9">
        <v>5.6</v>
      </c>
    </row>
    <row r="33" spans="14:26" ht="15">
      <c r="N33" s="8">
        <v>12783</v>
      </c>
      <c r="R33" s="8">
        <v>12628</v>
      </c>
      <c r="V33" s="8">
        <v>12360</v>
      </c>
      <c r="Z33" s="9">
        <v>21.1</v>
      </c>
    </row>
  </sheetData>
  <sheetProtection selectLockedCells="1" selectUnlockedCells="1"/>
  <mergeCells count="7">
    <mergeCell ref="A2:F2"/>
    <mergeCell ref="I5:J5"/>
    <mergeCell ref="M5:N5"/>
    <mergeCell ref="Q5:R5"/>
    <mergeCell ref="U5:V5"/>
    <mergeCell ref="Y5:Z5"/>
    <mergeCell ref="A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26" ht="39.75" customHeight="1">
      <c r="A5" s="2" t="s">
        <v>672</v>
      </c>
      <c r="C5" s="2" t="s">
        <v>358</v>
      </c>
      <c r="E5" s="2" t="s">
        <v>359</v>
      </c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674</v>
      </c>
      <c r="Z5" s="6"/>
    </row>
    <row r="6" spans="1:27" ht="15">
      <c r="A6" s="1" t="s">
        <v>324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26" ht="15">
      <c r="A7" t="s">
        <v>713</v>
      </c>
      <c r="C7" t="s">
        <v>366</v>
      </c>
      <c r="E7" t="s">
        <v>714</v>
      </c>
      <c r="J7" t="s">
        <v>453</v>
      </c>
      <c r="N7" s="8">
        <v>4735</v>
      </c>
      <c r="R7" s="8">
        <v>4660</v>
      </c>
      <c r="V7" s="8">
        <v>4609</v>
      </c>
      <c r="Z7" s="9">
        <v>7.9</v>
      </c>
    </row>
    <row r="8" spans="1:26" ht="15">
      <c r="A8" t="s">
        <v>715</v>
      </c>
      <c r="C8" t="s">
        <v>374</v>
      </c>
      <c r="E8" t="s">
        <v>716</v>
      </c>
      <c r="J8" t="s">
        <v>497</v>
      </c>
      <c r="N8" s="8">
        <v>4710</v>
      </c>
      <c r="R8" s="8">
        <v>4660</v>
      </c>
      <c r="V8" s="8">
        <v>4651</v>
      </c>
      <c r="Z8" s="9">
        <v>8</v>
      </c>
    </row>
    <row r="10" spans="14:26" ht="15">
      <c r="N10" s="8">
        <v>9445</v>
      </c>
      <c r="R10" s="8">
        <v>9320</v>
      </c>
      <c r="V10" s="8">
        <v>9260</v>
      </c>
      <c r="Z10" s="9">
        <v>15.9</v>
      </c>
    </row>
    <row r="12" spans="1:27" ht="15">
      <c r="A12" s="1" t="s">
        <v>350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</row>
    <row r="13" spans="1:26" ht="15">
      <c r="A13" t="s">
        <v>717</v>
      </c>
      <c r="C13" t="s">
        <v>366</v>
      </c>
      <c r="E13" t="s">
        <v>718</v>
      </c>
      <c r="J13" t="s">
        <v>488</v>
      </c>
      <c r="N13" s="8">
        <v>1716</v>
      </c>
      <c r="R13" s="8">
        <v>1677</v>
      </c>
      <c r="V13" s="8">
        <v>1629</v>
      </c>
      <c r="Z13" s="9">
        <v>2.8</v>
      </c>
    </row>
    <row r="14" spans="1:26" ht="15">
      <c r="A14" t="s">
        <v>719</v>
      </c>
      <c r="C14" t="s">
        <v>492</v>
      </c>
      <c r="E14" t="s">
        <v>720</v>
      </c>
      <c r="J14" t="s">
        <v>494</v>
      </c>
      <c r="N14" s="8">
        <v>1889</v>
      </c>
      <c r="R14" s="8">
        <v>1894</v>
      </c>
      <c r="V14" s="8">
        <v>1908</v>
      </c>
      <c r="Z14" s="9">
        <v>3.3</v>
      </c>
    </row>
    <row r="16" spans="14:26" ht="15">
      <c r="N16" s="8">
        <v>3605</v>
      </c>
      <c r="R16" s="8">
        <v>3571</v>
      </c>
      <c r="V16" s="8">
        <v>3537</v>
      </c>
      <c r="Z16" s="9">
        <v>6.1</v>
      </c>
    </row>
    <row r="18" spans="1:27" ht="15">
      <c r="A18" s="1" t="s">
        <v>348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</row>
    <row r="19" spans="1:26" ht="15">
      <c r="A19" t="s">
        <v>721</v>
      </c>
      <c r="C19" t="s">
        <v>366</v>
      </c>
      <c r="E19" t="s">
        <v>718</v>
      </c>
      <c r="J19" t="s">
        <v>392</v>
      </c>
      <c r="N19" s="8">
        <v>3920</v>
      </c>
      <c r="R19" s="8">
        <v>3877</v>
      </c>
      <c r="V19" s="8">
        <v>3815</v>
      </c>
      <c r="Z19" s="9">
        <v>6.5</v>
      </c>
    </row>
    <row r="21" spans="14:26" ht="15">
      <c r="N21" s="8">
        <v>3920</v>
      </c>
      <c r="R21" s="8">
        <v>3877</v>
      </c>
      <c r="V21" s="8">
        <v>3815</v>
      </c>
      <c r="Z21" s="9">
        <v>6.5</v>
      </c>
    </row>
    <row r="23" spans="1:27" ht="15">
      <c r="A23" s="1" t="s">
        <v>344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</row>
    <row r="24" spans="1:26" ht="15">
      <c r="A24" t="s">
        <v>722</v>
      </c>
      <c r="C24" t="s">
        <v>366</v>
      </c>
      <c r="E24" t="s">
        <v>723</v>
      </c>
      <c r="J24" t="s">
        <v>380</v>
      </c>
      <c r="N24" s="8">
        <v>4556</v>
      </c>
      <c r="R24" s="8">
        <v>4503</v>
      </c>
      <c r="V24" s="8">
        <v>4497</v>
      </c>
      <c r="Z24" s="9">
        <v>7.7</v>
      </c>
    </row>
    <row r="26" spans="14:26" ht="15">
      <c r="N26" s="8">
        <v>4556</v>
      </c>
      <c r="R26" s="8">
        <v>4503</v>
      </c>
      <c r="V26" s="8">
        <v>4497</v>
      </c>
      <c r="Z26" s="9">
        <v>7.7</v>
      </c>
    </row>
    <row r="28" spans="1:5" ht="15">
      <c r="A28" s="1" t="s">
        <v>343</v>
      </c>
      <c r="B28" s="1"/>
      <c r="C28" s="1"/>
      <c r="D28" s="1"/>
      <c r="E28" s="1"/>
    </row>
    <row r="29" spans="1:26" ht="15">
      <c r="A29" t="s">
        <v>724</v>
      </c>
      <c r="C29" t="s">
        <v>366</v>
      </c>
      <c r="E29" t="s">
        <v>725</v>
      </c>
      <c r="J29" t="s">
        <v>449</v>
      </c>
      <c r="N29" s="8">
        <v>4622</v>
      </c>
      <c r="R29" s="8">
        <v>4582</v>
      </c>
      <c r="V29" s="8">
        <v>4340</v>
      </c>
      <c r="Z29" s="9">
        <v>7.4</v>
      </c>
    </row>
    <row r="31" spans="14:26" ht="15">
      <c r="N31" s="8">
        <v>4622</v>
      </c>
      <c r="R31" s="8">
        <v>4582</v>
      </c>
      <c r="V31" s="8">
        <v>4340</v>
      </c>
      <c r="Z31" s="9">
        <v>7.4</v>
      </c>
    </row>
    <row r="33" spans="1:27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11" ht="15">
      <c r="A34" s="1" t="s">
        <v>326</v>
      </c>
      <c r="B34" s="1"/>
      <c r="C34" s="1"/>
      <c r="D34" s="1"/>
      <c r="E34" s="1"/>
      <c r="F34" s="1"/>
      <c r="G34" s="1"/>
      <c r="H34" s="1"/>
      <c r="I34" s="1"/>
      <c r="J34" s="1"/>
      <c r="K34" s="2"/>
    </row>
    <row r="35" spans="1:26" ht="15">
      <c r="A35" t="s">
        <v>726</v>
      </c>
      <c r="C35" t="s">
        <v>684</v>
      </c>
      <c r="E35" t="s">
        <v>718</v>
      </c>
      <c r="J35" t="s">
        <v>401</v>
      </c>
      <c r="N35" s="8">
        <v>4165</v>
      </c>
      <c r="R35" s="8">
        <v>4118</v>
      </c>
      <c r="V35" s="8">
        <v>4040</v>
      </c>
      <c r="Z35" s="9">
        <v>6.9</v>
      </c>
    </row>
    <row r="36" spans="1:26" ht="15">
      <c r="A36" t="s">
        <v>727</v>
      </c>
      <c r="C36" t="s">
        <v>366</v>
      </c>
      <c r="E36" t="s">
        <v>718</v>
      </c>
      <c r="J36" t="s">
        <v>476</v>
      </c>
      <c r="N36" s="8">
        <v>4619</v>
      </c>
      <c r="R36" s="8">
        <v>4558</v>
      </c>
      <c r="V36" s="8">
        <v>4460</v>
      </c>
      <c r="Z36" s="9">
        <v>7.6</v>
      </c>
    </row>
    <row r="38" spans="14:26" ht="15">
      <c r="N38" s="8">
        <v>8784</v>
      </c>
      <c r="R38" s="8">
        <v>8676</v>
      </c>
      <c r="V38" s="8">
        <v>8500</v>
      </c>
      <c r="Z38" s="9">
        <v>14.5</v>
      </c>
    </row>
  </sheetData>
  <sheetProtection selectLockedCells="1" selectUnlockedCells="1"/>
  <mergeCells count="17">
    <mergeCell ref="A2:F2"/>
    <mergeCell ref="I5:J5"/>
    <mergeCell ref="M5:N5"/>
    <mergeCell ref="Q5:R5"/>
    <mergeCell ref="U5:V5"/>
    <mergeCell ref="Y5:Z5"/>
    <mergeCell ref="A6:Z6"/>
    <mergeCell ref="A12:Z12"/>
    <mergeCell ref="A18:Z18"/>
    <mergeCell ref="A23:Z23"/>
    <mergeCell ref="A28:E28"/>
    <mergeCell ref="A33:K33"/>
    <mergeCell ref="L33:O33"/>
    <mergeCell ref="P33:S33"/>
    <mergeCell ref="T33:W33"/>
    <mergeCell ref="X33:AA33"/>
    <mergeCell ref="A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6" t="s">
        <v>58</v>
      </c>
      <c r="D3" s="6"/>
      <c r="E3" s="6"/>
      <c r="F3" s="6"/>
      <c r="G3" s="6"/>
      <c r="H3" s="6"/>
      <c r="K3" s="6" t="s">
        <v>59</v>
      </c>
      <c r="L3" s="6"/>
      <c r="M3" s="6"/>
      <c r="N3" s="6"/>
      <c r="O3" s="6"/>
      <c r="P3" s="6"/>
      <c r="S3" s="6" t="s">
        <v>60</v>
      </c>
      <c r="T3" s="6"/>
    </row>
    <row r="4" spans="3:16" ht="15">
      <c r="C4" s="1" t="s">
        <v>61</v>
      </c>
      <c r="D4" s="1"/>
      <c r="G4" s="1" t="s">
        <v>62</v>
      </c>
      <c r="H4" s="1"/>
      <c r="K4" s="1" t="s">
        <v>63</v>
      </c>
      <c r="L4" s="1"/>
      <c r="O4" s="1" t="s">
        <v>62</v>
      </c>
      <c r="P4" s="1"/>
    </row>
    <row r="5" spans="1:20" ht="15">
      <c r="A5" t="s">
        <v>64</v>
      </c>
      <c r="D5" s="8">
        <v>2863466</v>
      </c>
      <c r="H5" t="s">
        <v>65</v>
      </c>
      <c r="K5" s="4">
        <v>55726000</v>
      </c>
      <c r="L5" s="4"/>
      <c r="P5" t="s">
        <v>66</v>
      </c>
      <c r="S5" s="3">
        <v>19.46</v>
      </c>
      <c r="T5" s="3"/>
    </row>
    <row r="6" spans="1:20" ht="15">
      <c r="A6" t="s">
        <v>67</v>
      </c>
      <c r="D6" s="8">
        <v>6666667</v>
      </c>
      <c r="H6" s="9">
        <v>70</v>
      </c>
      <c r="L6" s="8">
        <v>100000005</v>
      </c>
      <c r="P6" s="9">
        <v>64.2</v>
      </c>
      <c r="T6" s="9">
        <v>15</v>
      </c>
    </row>
    <row r="8" spans="1:20" ht="15">
      <c r="A8" t="s">
        <v>15</v>
      </c>
      <c r="D8" s="8">
        <v>9530133</v>
      </c>
      <c r="H8" t="s">
        <v>68</v>
      </c>
      <c r="K8" s="4">
        <v>155726005</v>
      </c>
      <c r="L8" s="4"/>
      <c r="P8" t="s">
        <v>68</v>
      </c>
      <c r="S8" s="3">
        <v>16.34</v>
      </c>
      <c r="T8" s="3"/>
    </row>
  </sheetData>
  <sheetProtection selectLockedCells="1" selectUnlockedCells="1"/>
  <mergeCells count="11">
    <mergeCell ref="C3:H3"/>
    <mergeCell ref="K3:P3"/>
    <mergeCell ref="S3:T3"/>
    <mergeCell ref="C4:D4"/>
    <mergeCell ref="G4:H4"/>
    <mergeCell ref="K4:L4"/>
    <mergeCell ref="O4:P4"/>
    <mergeCell ref="K5:L5"/>
    <mergeCell ref="S5:T5"/>
    <mergeCell ref="K8:L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26" ht="39.75" customHeight="1">
      <c r="A5" s="2" t="s">
        <v>672</v>
      </c>
      <c r="C5" s="2" t="s">
        <v>358</v>
      </c>
      <c r="E5" s="2" t="s">
        <v>359</v>
      </c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674</v>
      </c>
      <c r="Z5" s="6"/>
    </row>
    <row r="6" spans="1:11" ht="15">
      <c r="A6" s="1" t="s">
        <v>318</v>
      </c>
      <c r="B6" s="1"/>
      <c r="C6" s="1"/>
      <c r="D6" s="1"/>
      <c r="E6" s="1"/>
      <c r="F6" s="1"/>
      <c r="G6" s="1"/>
      <c r="H6" s="1"/>
      <c r="I6" s="1"/>
      <c r="J6" s="1"/>
      <c r="K6" s="2"/>
    </row>
    <row r="7" spans="1:26" ht="15">
      <c r="A7" t="s">
        <v>728</v>
      </c>
      <c r="C7" t="s">
        <v>374</v>
      </c>
      <c r="E7" t="s">
        <v>705</v>
      </c>
      <c r="J7" t="s">
        <v>376</v>
      </c>
      <c r="N7" s="8">
        <v>4925</v>
      </c>
      <c r="R7" s="8">
        <v>4846</v>
      </c>
      <c r="V7" s="8">
        <v>4761</v>
      </c>
      <c r="Z7" s="9">
        <v>8.1</v>
      </c>
    </row>
    <row r="8" spans="1:26" ht="15">
      <c r="A8" t="s">
        <v>729</v>
      </c>
      <c r="C8" t="s">
        <v>374</v>
      </c>
      <c r="E8" t="s">
        <v>730</v>
      </c>
      <c r="J8" t="s">
        <v>415</v>
      </c>
      <c r="N8" s="8">
        <v>4938</v>
      </c>
      <c r="R8" s="8">
        <v>4864</v>
      </c>
      <c r="V8" s="8">
        <v>4800</v>
      </c>
      <c r="Z8" s="9">
        <v>8.2</v>
      </c>
    </row>
    <row r="9" spans="1:26" ht="15">
      <c r="A9" t="s">
        <v>731</v>
      </c>
      <c r="C9" t="s">
        <v>374</v>
      </c>
      <c r="E9" t="s">
        <v>732</v>
      </c>
      <c r="J9" t="s">
        <v>386</v>
      </c>
      <c r="N9" s="8">
        <v>4726</v>
      </c>
      <c r="R9" s="8">
        <v>4664</v>
      </c>
      <c r="V9" s="8">
        <v>4671</v>
      </c>
      <c r="Z9" s="9">
        <v>8</v>
      </c>
    </row>
    <row r="10" spans="1:26" ht="15">
      <c r="A10" t="s">
        <v>733</v>
      </c>
      <c r="C10" t="s">
        <v>366</v>
      </c>
      <c r="E10" t="s">
        <v>705</v>
      </c>
      <c r="J10" t="s">
        <v>504</v>
      </c>
      <c r="N10" s="8">
        <v>4665</v>
      </c>
      <c r="R10" s="8">
        <v>4603</v>
      </c>
      <c r="V10" s="8">
        <v>4540</v>
      </c>
      <c r="Z10" s="9">
        <v>7.8</v>
      </c>
    </row>
    <row r="12" spans="14:26" ht="15">
      <c r="N12" s="8">
        <v>19254</v>
      </c>
      <c r="R12" s="8">
        <v>18977</v>
      </c>
      <c r="V12" s="8">
        <v>18772</v>
      </c>
      <c r="Z12" s="9">
        <v>32.1</v>
      </c>
    </row>
    <row r="14" spans="1:27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11" ht="15">
      <c r="A15" s="1" t="s">
        <v>349</v>
      </c>
      <c r="B15" s="1"/>
      <c r="C15" s="1"/>
      <c r="D15" s="1"/>
      <c r="E15" s="1"/>
      <c r="F15" s="1"/>
      <c r="G15" s="1"/>
      <c r="H15" s="1"/>
      <c r="I15" s="1"/>
      <c r="J15" s="1"/>
      <c r="K15" s="2"/>
    </row>
    <row r="16" spans="1:26" ht="15">
      <c r="A16" t="s">
        <v>734</v>
      </c>
      <c r="C16" t="s">
        <v>366</v>
      </c>
      <c r="E16" t="s">
        <v>735</v>
      </c>
      <c r="J16" t="s">
        <v>514</v>
      </c>
      <c r="N16" s="8">
        <v>3746</v>
      </c>
      <c r="R16" s="8">
        <v>3691</v>
      </c>
      <c r="V16" s="8">
        <v>3595</v>
      </c>
      <c r="Z16" s="9">
        <v>6.2</v>
      </c>
    </row>
    <row r="18" spans="14:26" ht="15">
      <c r="N18" s="8">
        <v>3746</v>
      </c>
      <c r="R18" s="8">
        <v>3691</v>
      </c>
      <c r="V18" s="8">
        <v>3595</v>
      </c>
      <c r="Z18" s="9">
        <v>6.2</v>
      </c>
    </row>
    <row r="20" spans="1:27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11" ht="15">
      <c r="A21" s="1" t="s">
        <v>335</v>
      </c>
      <c r="B21" s="1"/>
      <c r="C21" s="1"/>
      <c r="D21" s="1"/>
      <c r="E21" s="1"/>
      <c r="F21" s="1"/>
      <c r="G21" s="1"/>
      <c r="H21" s="1"/>
      <c r="I21" s="1"/>
      <c r="J21" s="1"/>
      <c r="K21" s="2"/>
    </row>
    <row r="22" spans="1:26" ht="15">
      <c r="A22" t="s">
        <v>736</v>
      </c>
      <c r="C22" t="s">
        <v>366</v>
      </c>
      <c r="E22" t="s">
        <v>737</v>
      </c>
      <c r="J22" t="s">
        <v>500</v>
      </c>
      <c r="N22" s="8">
        <v>4925</v>
      </c>
      <c r="R22" s="8">
        <v>4852</v>
      </c>
      <c r="V22" s="8">
        <v>3940</v>
      </c>
      <c r="Z22" s="9">
        <v>6.7</v>
      </c>
    </row>
    <row r="24" spans="14:26" ht="15">
      <c r="N24" s="8">
        <v>4925</v>
      </c>
      <c r="R24" s="8">
        <v>4852</v>
      </c>
      <c r="V24" s="8">
        <v>3940</v>
      </c>
      <c r="Z24" s="9">
        <v>6.7</v>
      </c>
    </row>
    <row r="26" spans="1:11" ht="15">
      <c r="A26" s="1" t="s">
        <v>331</v>
      </c>
      <c r="B26" s="1"/>
      <c r="C26" s="1"/>
      <c r="D26" s="1"/>
      <c r="E26" s="1"/>
      <c r="F26" s="1"/>
      <c r="G26" s="1"/>
      <c r="H26" s="1"/>
      <c r="I26" s="1"/>
      <c r="J26" s="1"/>
      <c r="K26" s="2"/>
    </row>
    <row r="27" spans="1:26" ht="15">
      <c r="A27" t="s">
        <v>738</v>
      </c>
      <c r="C27" t="s">
        <v>684</v>
      </c>
      <c r="E27" t="s">
        <v>730</v>
      </c>
      <c r="J27" t="s">
        <v>368</v>
      </c>
      <c r="N27" s="8">
        <v>4962</v>
      </c>
      <c r="R27" s="8">
        <v>4919</v>
      </c>
      <c r="V27" s="8">
        <v>4835</v>
      </c>
      <c r="Z27" s="9">
        <v>8.3</v>
      </c>
    </row>
    <row r="29" spans="14:26" ht="15">
      <c r="N29" s="8">
        <v>4962</v>
      </c>
      <c r="R29" s="8">
        <v>4919</v>
      </c>
      <c r="V29" s="8">
        <v>4835</v>
      </c>
      <c r="Z29" s="9">
        <v>8.3</v>
      </c>
    </row>
    <row r="31" spans="1:27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11" ht="15">
      <c r="A32" s="1" t="s">
        <v>345</v>
      </c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26" ht="15">
      <c r="A33" t="s">
        <v>739</v>
      </c>
      <c r="C33" t="s">
        <v>374</v>
      </c>
      <c r="E33" t="s">
        <v>705</v>
      </c>
      <c r="J33" t="s">
        <v>490</v>
      </c>
      <c r="N33" s="8">
        <v>4156</v>
      </c>
      <c r="R33" s="8">
        <v>4102</v>
      </c>
      <c r="V33" s="8">
        <v>3438</v>
      </c>
      <c r="Z33" s="9">
        <v>5.9</v>
      </c>
    </row>
    <row r="35" spans="14:26" ht="15">
      <c r="N35" s="8">
        <v>4156</v>
      </c>
      <c r="R35" s="8">
        <v>4102</v>
      </c>
      <c r="V35" s="8">
        <v>3438</v>
      </c>
      <c r="Z35" s="9">
        <v>5.9</v>
      </c>
    </row>
    <row r="37" spans="1:27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11" ht="15">
      <c r="A38" s="1" t="s">
        <v>351</v>
      </c>
      <c r="B38" s="1"/>
      <c r="C38" s="1"/>
      <c r="D38" s="1"/>
      <c r="E38" s="1"/>
      <c r="F38" s="1"/>
      <c r="G38" s="1"/>
      <c r="H38" s="1"/>
      <c r="I38" s="1"/>
      <c r="J38" s="1"/>
      <c r="K38" s="2"/>
    </row>
    <row r="39" spans="1:26" ht="15">
      <c r="A39" t="s">
        <v>740</v>
      </c>
      <c r="C39" t="s">
        <v>366</v>
      </c>
      <c r="E39" t="s">
        <v>741</v>
      </c>
      <c r="J39" t="s">
        <v>446</v>
      </c>
      <c r="N39" s="8">
        <v>3200</v>
      </c>
      <c r="R39" s="8">
        <v>3158</v>
      </c>
      <c r="V39" s="8">
        <v>2602</v>
      </c>
      <c r="Z39" s="9">
        <v>4.5</v>
      </c>
    </row>
    <row r="41" spans="14:26" ht="15">
      <c r="N41" s="8">
        <v>3200</v>
      </c>
      <c r="R41" s="8">
        <v>3158</v>
      </c>
      <c r="V41" s="8">
        <v>2602</v>
      </c>
      <c r="Z41" s="9">
        <v>4.5</v>
      </c>
    </row>
  </sheetData>
  <sheetProtection selectLockedCells="1" selectUnlockedCells="1"/>
  <mergeCells count="32">
    <mergeCell ref="A2:F2"/>
    <mergeCell ref="I5:J5"/>
    <mergeCell ref="M5:N5"/>
    <mergeCell ref="Q5:R5"/>
    <mergeCell ref="U5:V5"/>
    <mergeCell ref="Y5:Z5"/>
    <mergeCell ref="A6:J6"/>
    <mergeCell ref="A14:K14"/>
    <mergeCell ref="L14:O14"/>
    <mergeCell ref="P14:S14"/>
    <mergeCell ref="T14:W14"/>
    <mergeCell ref="X14:AA14"/>
    <mergeCell ref="A15:J15"/>
    <mergeCell ref="A20:K20"/>
    <mergeCell ref="L20:O20"/>
    <mergeCell ref="P20:S20"/>
    <mergeCell ref="T20:W20"/>
    <mergeCell ref="X20:AA20"/>
    <mergeCell ref="A21:J21"/>
    <mergeCell ref="A26:J26"/>
    <mergeCell ref="A31:K31"/>
    <mergeCell ref="L31:O31"/>
    <mergeCell ref="P31:S31"/>
    <mergeCell ref="T31:W31"/>
    <mergeCell ref="X31:AA31"/>
    <mergeCell ref="A32:J32"/>
    <mergeCell ref="A37:K37"/>
    <mergeCell ref="L37:O37"/>
    <mergeCell ref="P37:S37"/>
    <mergeCell ref="T37:W37"/>
    <mergeCell ref="X37:AA37"/>
    <mergeCell ref="A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3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26" ht="39.75" customHeight="1">
      <c r="A5" s="2" t="s">
        <v>672</v>
      </c>
      <c r="C5" s="2" t="s">
        <v>358</v>
      </c>
      <c r="E5" s="2" t="s">
        <v>359</v>
      </c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674</v>
      </c>
      <c r="Z5" s="6"/>
    </row>
    <row r="6" spans="1:11" ht="15">
      <c r="A6" s="1" t="s">
        <v>342</v>
      </c>
      <c r="B6" s="1"/>
      <c r="C6" s="1"/>
      <c r="D6" s="1"/>
      <c r="E6" s="1"/>
      <c r="F6" s="1"/>
      <c r="G6" s="1"/>
      <c r="H6" s="1"/>
      <c r="I6" s="1"/>
      <c r="J6" s="1"/>
      <c r="K6" s="2"/>
    </row>
    <row r="7" spans="1:26" ht="15">
      <c r="A7" t="s">
        <v>742</v>
      </c>
      <c r="C7" t="s">
        <v>366</v>
      </c>
      <c r="E7" t="s">
        <v>708</v>
      </c>
      <c r="J7" t="s">
        <v>422</v>
      </c>
      <c r="N7" s="8">
        <v>4642</v>
      </c>
      <c r="R7" s="8">
        <v>4586</v>
      </c>
      <c r="V7" s="8">
        <v>4463</v>
      </c>
      <c r="Z7" s="9">
        <v>7.6</v>
      </c>
    </row>
    <row r="9" spans="14:26" ht="15">
      <c r="N9" s="8">
        <v>4642</v>
      </c>
      <c r="R9" s="8">
        <v>4586</v>
      </c>
      <c r="V9" s="8">
        <v>4463</v>
      </c>
      <c r="Z9" s="9">
        <v>7.6</v>
      </c>
    </row>
    <row r="11" spans="1:27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11" ht="15">
      <c r="A12" s="1" t="s">
        <v>347</v>
      </c>
      <c r="B12" s="1"/>
      <c r="C12" s="1"/>
      <c r="D12" s="1"/>
      <c r="E12" s="1"/>
      <c r="F12" s="1"/>
      <c r="G12" s="1"/>
      <c r="H12" s="1"/>
      <c r="I12" s="1"/>
      <c r="J12" s="1"/>
      <c r="K12" s="2"/>
    </row>
    <row r="13" spans="1:26" ht="15">
      <c r="A13" t="s">
        <v>743</v>
      </c>
      <c r="C13" t="s">
        <v>366</v>
      </c>
      <c r="E13" t="s">
        <v>744</v>
      </c>
      <c r="J13" t="s">
        <v>425</v>
      </c>
      <c r="N13" s="8">
        <v>3956</v>
      </c>
      <c r="R13" s="8">
        <v>3919</v>
      </c>
      <c r="V13" s="8">
        <v>3847</v>
      </c>
      <c r="Z13" s="9">
        <v>6.6</v>
      </c>
    </row>
    <row r="15" spans="14:26" ht="15">
      <c r="N15" s="8">
        <v>3956</v>
      </c>
      <c r="R15" s="8">
        <v>3919</v>
      </c>
      <c r="V15" s="8">
        <v>3847</v>
      </c>
      <c r="Z15" s="9">
        <v>6.6</v>
      </c>
    </row>
    <row r="17" spans="1:2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11" ht="15">
      <c r="A18" s="1" t="s">
        <v>325</v>
      </c>
      <c r="B18" s="1"/>
      <c r="C18" s="1"/>
      <c r="D18" s="1"/>
      <c r="E18" s="1"/>
      <c r="F18" s="1"/>
      <c r="G18" s="1"/>
      <c r="H18" s="1"/>
      <c r="I18" s="1"/>
      <c r="J18" s="1"/>
      <c r="K18" s="2"/>
    </row>
    <row r="19" spans="1:26" ht="15">
      <c r="A19" t="s">
        <v>745</v>
      </c>
      <c r="C19" t="s">
        <v>366</v>
      </c>
      <c r="E19" t="s">
        <v>730</v>
      </c>
      <c r="J19" t="s">
        <v>386</v>
      </c>
      <c r="N19" s="8">
        <v>1164</v>
      </c>
      <c r="R19" s="8">
        <v>1146</v>
      </c>
      <c r="V19" s="8">
        <v>1142</v>
      </c>
      <c r="Z19" s="9">
        <v>2</v>
      </c>
    </row>
    <row r="20" spans="1:26" ht="15">
      <c r="A20" t="s">
        <v>745</v>
      </c>
      <c r="C20" t="s">
        <v>387</v>
      </c>
      <c r="E20" t="s">
        <v>695</v>
      </c>
      <c r="J20" t="s">
        <v>388</v>
      </c>
      <c r="N20" s="8">
        <v>3747</v>
      </c>
      <c r="R20" s="8">
        <v>3746</v>
      </c>
      <c r="V20" s="8">
        <v>3743</v>
      </c>
      <c r="Z20" s="9">
        <v>6.4</v>
      </c>
    </row>
    <row r="21" spans="1:26" ht="15">
      <c r="A21" t="s">
        <v>746</v>
      </c>
      <c r="C21" t="s">
        <v>374</v>
      </c>
      <c r="E21" t="s">
        <v>747</v>
      </c>
      <c r="J21" t="s">
        <v>438</v>
      </c>
      <c r="N21" s="8">
        <v>4048</v>
      </c>
      <c r="R21" s="8">
        <v>3988</v>
      </c>
      <c r="V21" s="8">
        <v>3945</v>
      </c>
      <c r="Z21" s="9">
        <v>6.8</v>
      </c>
    </row>
    <row r="23" spans="14:26" ht="15">
      <c r="N23" s="8">
        <v>8959</v>
      </c>
      <c r="R23" s="8">
        <v>8880</v>
      </c>
      <c r="V23" s="8">
        <v>8830</v>
      </c>
      <c r="Z23" s="9">
        <v>15.2</v>
      </c>
    </row>
    <row r="25" spans="1:5" ht="15">
      <c r="A25" s="1" t="s">
        <v>341</v>
      </c>
      <c r="B25" s="1"/>
      <c r="C25" s="1"/>
      <c r="D25" s="1"/>
      <c r="E25" s="1"/>
    </row>
    <row r="26" spans="1:26" ht="15">
      <c r="A26" t="s">
        <v>748</v>
      </c>
      <c r="C26" t="s">
        <v>749</v>
      </c>
      <c r="E26" t="s">
        <v>750</v>
      </c>
      <c r="J26" t="s">
        <v>404</v>
      </c>
      <c r="N26" s="8">
        <v>4714</v>
      </c>
      <c r="R26" s="8">
        <v>4644</v>
      </c>
      <c r="V26" s="8">
        <v>4690</v>
      </c>
      <c r="Z26" s="9">
        <v>8</v>
      </c>
    </row>
    <row r="28" spans="14:26" ht="15">
      <c r="N28" s="8">
        <v>4714</v>
      </c>
      <c r="R28" s="8">
        <v>4644</v>
      </c>
      <c r="V28" s="8">
        <v>4690</v>
      </c>
      <c r="Z28" s="9">
        <v>8</v>
      </c>
    </row>
    <row r="30" spans="1:3" ht="15">
      <c r="A30" s="1" t="s">
        <v>346</v>
      </c>
      <c r="B30" s="1"/>
      <c r="C30" s="1"/>
    </row>
    <row r="31" spans="1:26" ht="15">
      <c r="A31" t="s">
        <v>751</v>
      </c>
      <c r="C31" t="s">
        <v>430</v>
      </c>
      <c r="E31" t="s">
        <v>752</v>
      </c>
      <c r="J31" t="s">
        <v>432</v>
      </c>
      <c r="N31" s="8">
        <v>576</v>
      </c>
      <c r="R31" s="8">
        <v>572</v>
      </c>
      <c r="V31" s="8">
        <v>560</v>
      </c>
      <c r="Z31" s="9">
        <v>1</v>
      </c>
    </row>
    <row r="32" spans="1:26" ht="15">
      <c r="A32" t="s">
        <v>751</v>
      </c>
      <c r="C32" t="s">
        <v>433</v>
      </c>
      <c r="E32" t="s">
        <v>753</v>
      </c>
      <c r="J32" t="s">
        <v>435</v>
      </c>
      <c r="N32" s="8">
        <v>3425</v>
      </c>
      <c r="R32" s="8">
        <v>3395</v>
      </c>
      <c r="V32" s="8">
        <v>3368</v>
      </c>
      <c r="Z32" s="9">
        <v>5.8</v>
      </c>
    </row>
    <row r="34" spans="14:26" ht="15">
      <c r="N34" s="8">
        <v>4001</v>
      </c>
      <c r="R34" s="8">
        <v>3967</v>
      </c>
      <c r="V34" s="8">
        <v>3928</v>
      </c>
      <c r="Z34" s="9">
        <v>6.8</v>
      </c>
    </row>
  </sheetData>
  <sheetProtection selectLockedCells="1" selectUnlockedCells="1"/>
  <mergeCells count="21">
    <mergeCell ref="A2:F2"/>
    <mergeCell ref="I5:J5"/>
    <mergeCell ref="M5:N5"/>
    <mergeCell ref="Q5:R5"/>
    <mergeCell ref="U5:V5"/>
    <mergeCell ref="Y5:Z5"/>
    <mergeCell ref="A6:J6"/>
    <mergeCell ref="A11:K11"/>
    <mergeCell ref="L11:O11"/>
    <mergeCell ref="P11:S11"/>
    <mergeCell ref="T11:W11"/>
    <mergeCell ref="X11:AA11"/>
    <mergeCell ref="A12:J12"/>
    <mergeCell ref="A17:K17"/>
    <mergeCell ref="L17:O17"/>
    <mergeCell ref="P17:S17"/>
    <mergeCell ref="T17:W17"/>
    <mergeCell ref="X17:AA17"/>
    <mergeCell ref="A18:J18"/>
    <mergeCell ref="A25:E25"/>
    <mergeCell ref="A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71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3" width="4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26" ht="39.75" customHeight="1">
      <c r="A5" s="2" t="s">
        <v>754</v>
      </c>
      <c r="C5" s="2" t="s">
        <v>358</v>
      </c>
      <c r="E5" s="2" t="s">
        <v>359</v>
      </c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674</v>
      </c>
      <c r="Z5" s="6"/>
    </row>
    <row r="6" spans="1:3" ht="15">
      <c r="A6" s="1" t="s">
        <v>320</v>
      </c>
      <c r="B6" s="1"/>
      <c r="C6" s="1"/>
    </row>
    <row r="7" spans="1:26" ht="15">
      <c r="A7" t="s">
        <v>755</v>
      </c>
      <c r="C7" t="s">
        <v>366</v>
      </c>
      <c r="E7" t="s">
        <v>705</v>
      </c>
      <c r="J7" t="s">
        <v>511</v>
      </c>
      <c r="N7" s="8">
        <v>4857</v>
      </c>
      <c r="R7" s="8">
        <v>4796</v>
      </c>
      <c r="V7" s="8">
        <v>4726</v>
      </c>
      <c r="Z7" s="9">
        <v>8.1</v>
      </c>
    </row>
    <row r="8" spans="1:26" ht="15">
      <c r="A8" t="s">
        <v>756</v>
      </c>
      <c r="C8" t="s">
        <v>366</v>
      </c>
      <c r="E8" t="s">
        <v>757</v>
      </c>
      <c r="J8" t="s">
        <v>422</v>
      </c>
      <c r="N8" s="8">
        <v>4656</v>
      </c>
      <c r="R8" s="8">
        <v>4597</v>
      </c>
      <c r="V8" s="8">
        <v>4437</v>
      </c>
      <c r="Z8" s="9">
        <v>7.6</v>
      </c>
    </row>
    <row r="9" spans="1:26" ht="15">
      <c r="A9" t="s">
        <v>758</v>
      </c>
      <c r="C9" t="s">
        <v>366</v>
      </c>
      <c r="E9" t="s">
        <v>705</v>
      </c>
      <c r="J9" t="s">
        <v>415</v>
      </c>
      <c r="N9" s="8">
        <v>4975</v>
      </c>
      <c r="R9" s="8">
        <v>4897</v>
      </c>
      <c r="V9" s="8">
        <v>4836</v>
      </c>
      <c r="Z9" s="9">
        <v>8.3</v>
      </c>
    </row>
    <row r="11" spans="14:26" ht="15">
      <c r="N11" s="8">
        <v>14488</v>
      </c>
      <c r="R11" s="8">
        <v>14290</v>
      </c>
      <c r="V11" s="8">
        <v>13999</v>
      </c>
      <c r="Z11" s="9">
        <v>24</v>
      </c>
    </row>
    <row r="13" spans="1:3" ht="15">
      <c r="A13" s="1" t="s">
        <v>328</v>
      </c>
      <c r="B13" s="1"/>
      <c r="C13" s="1"/>
    </row>
    <row r="14" spans="1:26" ht="15">
      <c r="A14" t="s">
        <v>759</v>
      </c>
      <c r="C14" t="s">
        <v>480</v>
      </c>
      <c r="E14" t="s">
        <v>760</v>
      </c>
      <c r="J14" t="s">
        <v>482</v>
      </c>
      <c r="N14" t="s">
        <v>35</v>
      </c>
      <c r="R14" s="11">
        <v>-9</v>
      </c>
      <c r="V14" t="s">
        <v>761</v>
      </c>
      <c r="W14" t="s">
        <v>186</v>
      </c>
      <c r="Z14" s="14">
        <v>-0.1</v>
      </c>
    </row>
    <row r="15" spans="1:26" ht="15">
      <c r="A15" t="s">
        <v>759</v>
      </c>
      <c r="C15" t="s">
        <v>374</v>
      </c>
      <c r="E15" t="s">
        <v>762</v>
      </c>
      <c r="J15" t="s">
        <v>482</v>
      </c>
      <c r="N15" s="8">
        <v>3498</v>
      </c>
      <c r="R15" s="8">
        <v>3476</v>
      </c>
      <c r="V15" s="8">
        <v>3382</v>
      </c>
      <c r="Z15" s="9">
        <v>5.8</v>
      </c>
    </row>
    <row r="17" spans="14:26" ht="15">
      <c r="N17" s="8">
        <v>3498</v>
      </c>
      <c r="R17" s="8">
        <v>3467</v>
      </c>
      <c r="V17" s="8">
        <v>3332</v>
      </c>
      <c r="Z17" s="9">
        <v>5.7</v>
      </c>
    </row>
    <row r="19" spans="1:5" ht="15">
      <c r="A19" s="1" t="s">
        <v>472</v>
      </c>
      <c r="B19" s="1"/>
      <c r="C19" s="1"/>
      <c r="D19" s="1"/>
      <c r="E19" s="1"/>
    </row>
    <row r="20" spans="1:26" ht="15">
      <c r="A20" t="s">
        <v>763</v>
      </c>
      <c r="C20" s="5" t="s">
        <v>764</v>
      </c>
      <c r="E20" t="s">
        <v>765</v>
      </c>
      <c r="J20" t="s">
        <v>474</v>
      </c>
      <c r="N20" s="8">
        <v>4987</v>
      </c>
      <c r="R20" s="8">
        <v>4920</v>
      </c>
      <c r="V20" s="8">
        <v>4719</v>
      </c>
      <c r="Z20" s="9">
        <v>8.1</v>
      </c>
    </row>
    <row r="22" spans="14:26" ht="15">
      <c r="N22" s="8">
        <v>4987</v>
      </c>
      <c r="R22" s="8">
        <v>4920</v>
      </c>
      <c r="V22" s="8">
        <v>4719</v>
      </c>
      <c r="Z22" s="9">
        <v>8.1</v>
      </c>
    </row>
    <row r="24" ht="15">
      <c r="A24" s="2" t="s">
        <v>336</v>
      </c>
    </row>
    <row r="25" spans="1:26" ht="15">
      <c r="A25" t="s">
        <v>766</v>
      </c>
      <c r="C25" t="s">
        <v>767</v>
      </c>
      <c r="E25" t="s">
        <v>768</v>
      </c>
      <c r="J25" t="s">
        <v>468</v>
      </c>
      <c r="N25" s="8">
        <v>3513</v>
      </c>
      <c r="R25" s="8">
        <v>3450</v>
      </c>
      <c r="V25" s="8">
        <v>3474</v>
      </c>
      <c r="Z25" s="9">
        <v>5.9</v>
      </c>
    </row>
    <row r="26" spans="1:26" ht="15">
      <c r="A26" t="s">
        <v>766</v>
      </c>
      <c r="C26" t="s">
        <v>769</v>
      </c>
      <c r="E26" t="s">
        <v>770</v>
      </c>
      <c r="J26" t="s">
        <v>468</v>
      </c>
      <c r="N26" s="8">
        <v>1396</v>
      </c>
      <c r="R26" s="8">
        <v>1371</v>
      </c>
      <c r="V26" s="8">
        <v>1348</v>
      </c>
      <c r="Z26" s="9">
        <v>2.3</v>
      </c>
    </row>
    <row r="28" spans="14:26" ht="15">
      <c r="N28" s="8">
        <v>4909</v>
      </c>
      <c r="R28" s="8">
        <v>4821</v>
      </c>
      <c r="V28" s="8">
        <v>4822</v>
      </c>
      <c r="Z28" s="9">
        <v>8.2</v>
      </c>
    </row>
    <row r="30" ht="15">
      <c r="A30" s="2" t="s">
        <v>332</v>
      </c>
    </row>
    <row r="31" spans="1:26" ht="15">
      <c r="A31" t="s">
        <v>771</v>
      </c>
      <c r="C31" t="s">
        <v>769</v>
      </c>
      <c r="E31" t="s">
        <v>772</v>
      </c>
      <c r="J31" t="s">
        <v>399</v>
      </c>
      <c r="N31" s="8">
        <v>4963</v>
      </c>
      <c r="R31" s="8">
        <v>4919</v>
      </c>
      <c r="V31" s="8">
        <v>4630</v>
      </c>
      <c r="Z31" s="9">
        <v>7.9</v>
      </c>
    </row>
    <row r="33" spans="14:26" ht="15">
      <c r="N33" s="8">
        <v>4963</v>
      </c>
      <c r="R33" s="8">
        <v>4919</v>
      </c>
      <c r="V33" s="8">
        <v>4630</v>
      </c>
      <c r="Z33" s="9">
        <v>7.9</v>
      </c>
    </row>
    <row r="35" ht="15">
      <c r="A35" s="2" t="s">
        <v>322</v>
      </c>
    </row>
    <row r="36" spans="1:26" ht="15">
      <c r="A36" t="s">
        <v>773</v>
      </c>
      <c r="C36" t="s">
        <v>774</v>
      </c>
      <c r="E36" t="s">
        <v>775</v>
      </c>
      <c r="J36" t="s">
        <v>504</v>
      </c>
      <c r="N36" s="8">
        <v>9774</v>
      </c>
      <c r="R36" s="8">
        <v>9171</v>
      </c>
      <c r="V36" s="8">
        <v>9139</v>
      </c>
      <c r="Z36" s="9">
        <v>15.6</v>
      </c>
    </row>
    <row r="38" spans="14:26" ht="15">
      <c r="N38" s="8">
        <v>9774</v>
      </c>
      <c r="R38" s="8">
        <v>9171</v>
      </c>
      <c r="V38" s="8">
        <v>9139</v>
      </c>
      <c r="Z38" s="9">
        <v>15.6</v>
      </c>
    </row>
    <row r="40" spans="1:26" ht="15">
      <c r="A40" s="1" t="s">
        <v>776</v>
      </c>
      <c r="B40" s="1"/>
      <c r="C40" s="1"/>
      <c r="D40" s="1"/>
      <c r="E40" s="1"/>
      <c r="N40" s="8">
        <v>210587</v>
      </c>
      <c r="R40" s="8">
        <v>207381</v>
      </c>
      <c r="V40" s="8">
        <v>201962</v>
      </c>
      <c r="Z40" s="9">
        <v>345.6</v>
      </c>
    </row>
  </sheetData>
  <sheetProtection selectLockedCells="1" selectUnlockedCells="1"/>
  <mergeCells count="10">
    <mergeCell ref="A2:F2"/>
    <mergeCell ref="I5:J5"/>
    <mergeCell ref="M5:N5"/>
    <mergeCell ref="Q5:R5"/>
    <mergeCell ref="U5:V5"/>
    <mergeCell ref="Y5:Z5"/>
    <mergeCell ref="A6:C6"/>
    <mergeCell ref="A13:C13"/>
    <mergeCell ref="A19:E19"/>
    <mergeCell ref="A40:E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A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2.7109375" style="0" customWidth="1"/>
    <col min="6" max="9" width="8.7109375" style="0" customWidth="1"/>
    <col min="10" max="10" width="3.7109375" style="0" customWidth="1"/>
    <col min="11" max="13" width="8.7109375" style="0" customWidth="1"/>
    <col min="14" max="14" width="16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671</v>
      </c>
      <c r="B2" s="1"/>
      <c r="C2" s="1"/>
      <c r="D2" s="1"/>
      <c r="E2" s="1"/>
      <c r="F2" s="1"/>
    </row>
    <row r="5" spans="1:26" ht="39.75" customHeight="1">
      <c r="A5" s="2" t="s">
        <v>754</v>
      </c>
      <c r="C5" s="2" t="s">
        <v>358</v>
      </c>
      <c r="E5" s="2" t="s">
        <v>359</v>
      </c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674</v>
      </c>
      <c r="Z5" s="6"/>
    </row>
    <row r="6" spans="1:26" ht="15">
      <c r="A6" s="2" t="s">
        <v>675</v>
      </c>
      <c r="I6" s="10"/>
      <c r="J6" s="10"/>
      <c r="M6" s="10"/>
      <c r="N6" s="10"/>
      <c r="Q6" s="10"/>
      <c r="R6" s="10"/>
      <c r="U6" s="10"/>
      <c r="V6" s="10"/>
      <c r="Y6" s="10"/>
      <c r="Z6" s="10"/>
    </row>
    <row r="7" spans="2:27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6" ht="15">
      <c r="A8" s="2" t="s">
        <v>777</v>
      </c>
      <c r="I8" s="10"/>
      <c r="J8" s="10"/>
      <c r="M8" s="10"/>
      <c r="N8" s="10"/>
      <c r="Q8" s="10"/>
      <c r="R8" s="10"/>
      <c r="U8" s="10"/>
      <c r="V8" s="10"/>
      <c r="Y8" s="10"/>
      <c r="Z8" s="10"/>
    </row>
    <row r="9" spans="1:27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" ht="15">
      <c r="A10" s="1" t="s">
        <v>323</v>
      </c>
      <c r="B10" s="1"/>
      <c r="C10" s="1"/>
    </row>
    <row r="11" spans="1:26" ht="39.75" customHeight="1">
      <c r="A11" t="s">
        <v>680</v>
      </c>
      <c r="C11" t="s">
        <v>778</v>
      </c>
      <c r="E11" t="s">
        <v>49</v>
      </c>
      <c r="J11" t="s">
        <v>49</v>
      </c>
      <c r="N11" s="5" t="s">
        <v>779</v>
      </c>
      <c r="R11" s="8">
        <v>1955</v>
      </c>
      <c r="V11" s="8">
        <v>1982</v>
      </c>
      <c r="Z11" s="9">
        <v>3.4</v>
      </c>
    </row>
    <row r="13" spans="18:26" ht="15">
      <c r="R13" s="8">
        <v>1955</v>
      </c>
      <c r="V13" s="8">
        <v>1982</v>
      </c>
      <c r="Z13" s="9">
        <v>3.4</v>
      </c>
    </row>
    <row r="15" ht="15">
      <c r="A15" s="2" t="s">
        <v>322</v>
      </c>
    </row>
    <row r="16" spans="1:26" ht="39.75" customHeight="1">
      <c r="A16" t="s">
        <v>780</v>
      </c>
      <c r="C16" t="s">
        <v>781</v>
      </c>
      <c r="E16" t="s">
        <v>782</v>
      </c>
      <c r="J16" t="s">
        <v>49</v>
      </c>
      <c r="N16" s="5" t="s">
        <v>783</v>
      </c>
      <c r="R16" s="8">
        <v>500</v>
      </c>
      <c r="V16" s="8">
        <v>388</v>
      </c>
      <c r="Z16" s="9">
        <v>0.7</v>
      </c>
    </row>
    <row r="17" spans="1:26" ht="39.75" customHeight="1">
      <c r="A17" t="s">
        <v>780</v>
      </c>
      <c r="C17" t="s">
        <v>784</v>
      </c>
      <c r="E17" t="s">
        <v>782</v>
      </c>
      <c r="J17" t="s">
        <v>49</v>
      </c>
      <c r="N17" s="5" t="s">
        <v>785</v>
      </c>
      <c r="R17" s="8">
        <v>267</v>
      </c>
      <c r="V17" s="8">
        <v>267</v>
      </c>
      <c r="Z17" s="9">
        <v>0.5</v>
      </c>
    </row>
    <row r="19" spans="18:26" ht="15">
      <c r="R19" s="8">
        <v>767</v>
      </c>
      <c r="V19" s="8">
        <v>655</v>
      </c>
      <c r="Z19" s="9">
        <v>1.2</v>
      </c>
    </row>
    <row r="21" ht="15">
      <c r="A21" s="2" t="s">
        <v>786</v>
      </c>
    </row>
    <row r="22" spans="1:26" ht="39.75" customHeight="1">
      <c r="A22" s="5" t="s">
        <v>787</v>
      </c>
      <c r="C22" t="s">
        <v>788</v>
      </c>
      <c r="E22" t="s">
        <v>49</v>
      </c>
      <c r="J22" t="s">
        <v>49</v>
      </c>
      <c r="N22" t="s">
        <v>49</v>
      </c>
      <c r="R22" s="8">
        <v>2256</v>
      </c>
      <c r="S22" s="11">
        <v>-2</v>
      </c>
      <c r="V22" s="8">
        <v>2256</v>
      </c>
      <c r="W22" s="11">
        <v>-2</v>
      </c>
      <c r="Z22" s="9">
        <v>3.9</v>
      </c>
    </row>
    <row r="23" spans="1:26" ht="39.75" customHeight="1">
      <c r="A23" s="5" t="s">
        <v>789</v>
      </c>
      <c r="C23" t="s">
        <v>788</v>
      </c>
      <c r="E23" t="s">
        <v>49</v>
      </c>
      <c r="J23" t="s">
        <v>49</v>
      </c>
      <c r="N23" t="s">
        <v>49</v>
      </c>
      <c r="R23" s="8">
        <v>623</v>
      </c>
      <c r="S23" s="11">
        <v>-3</v>
      </c>
      <c r="V23" s="8">
        <v>623</v>
      </c>
      <c r="W23" s="11">
        <v>-3</v>
      </c>
      <c r="Z23" s="9">
        <v>1.1</v>
      </c>
    </row>
    <row r="24" spans="1:26" ht="15">
      <c r="A24" t="s">
        <v>790</v>
      </c>
      <c r="C24" t="s">
        <v>788</v>
      </c>
      <c r="E24" t="s">
        <v>49</v>
      </c>
      <c r="J24" t="s">
        <v>49</v>
      </c>
      <c r="N24" t="s">
        <v>49</v>
      </c>
      <c r="R24" s="8">
        <v>12</v>
      </c>
      <c r="S24" s="11">
        <v>-2</v>
      </c>
      <c r="V24" s="8">
        <v>12</v>
      </c>
      <c r="W24" s="11">
        <v>-2</v>
      </c>
      <c r="Z24" t="s">
        <v>35</v>
      </c>
    </row>
    <row r="26" spans="18:26" ht="15">
      <c r="R26" s="8">
        <v>2891</v>
      </c>
      <c r="V26" s="8">
        <v>2891</v>
      </c>
      <c r="Z26" s="9">
        <v>5</v>
      </c>
    </row>
    <row r="28" spans="1:26" ht="15">
      <c r="A28" s="1" t="s">
        <v>791</v>
      </c>
      <c r="B28" s="1"/>
      <c r="C28" s="1"/>
      <c r="R28" s="8">
        <v>5613</v>
      </c>
      <c r="V28" s="8">
        <v>5528</v>
      </c>
      <c r="Z28" s="9">
        <v>9.6</v>
      </c>
    </row>
    <row r="30" spans="1:26" ht="15">
      <c r="A30" s="1" t="s">
        <v>792</v>
      </c>
      <c r="B30" s="1"/>
      <c r="C30" s="1"/>
      <c r="M30" s="4">
        <v>210587</v>
      </c>
      <c r="N30" s="4"/>
      <c r="Q30" s="4">
        <v>212994</v>
      </c>
      <c r="R30" s="4"/>
      <c r="U30" s="4">
        <v>207490</v>
      </c>
      <c r="V30" s="4"/>
      <c r="Z30" t="s">
        <v>793</v>
      </c>
    </row>
  </sheetData>
  <sheetProtection selectLockedCells="1" selectUnlockedCells="1"/>
  <mergeCells count="38">
    <mergeCell ref="A2:F2"/>
    <mergeCell ref="I5:J5"/>
    <mergeCell ref="M5:N5"/>
    <mergeCell ref="Q5:R5"/>
    <mergeCell ref="U5:V5"/>
    <mergeCell ref="Y5:Z5"/>
    <mergeCell ref="I6:J6"/>
    <mergeCell ref="M6:N6"/>
    <mergeCell ref="Q6:R6"/>
    <mergeCell ref="U6:V6"/>
    <mergeCell ref="Y6:Z6"/>
    <mergeCell ref="B7:C7"/>
    <mergeCell ref="D7:E7"/>
    <mergeCell ref="F7:G7"/>
    <mergeCell ref="H7:K7"/>
    <mergeCell ref="L7:O7"/>
    <mergeCell ref="P7:S7"/>
    <mergeCell ref="T7:W7"/>
    <mergeCell ref="X7:AA7"/>
    <mergeCell ref="I8:J8"/>
    <mergeCell ref="M8:N8"/>
    <mergeCell ref="Q8:R8"/>
    <mergeCell ref="U8:V8"/>
    <mergeCell ref="Y8:Z8"/>
    <mergeCell ref="A9:C9"/>
    <mergeCell ref="D9:E9"/>
    <mergeCell ref="F9:G9"/>
    <mergeCell ref="H9:K9"/>
    <mergeCell ref="L9:O9"/>
    <mergeCell ref="P9:S9"/>
    <mergeCell ref="T9:W9"/>
    <mergeCell ref="X9:AA9"/>
    <mergeCell ref="A10:C10"/>
    <mergeCell ref="A28:C28"/>
    <mergeCell ref="A30:C30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4.7109375" style="0" customWidth="1"/>
    <col min="3" max="3" width="7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6" t="s">
        <v>794</v>
      </c>
      <c r="B2" s="6"/>
      <c r="C2" s="6"/>
      <c r="D2" s="6"/>
      <c r="E2" s="6"/>
      <c r="F2" s="6"/>
    </row>
    <row r="5" spans="1:24" ht="39.75" customHeight="1">
      <c r="A5" s="2" t="s">
        <v>795</v>
      </c>
      <c r="C5" s="2" t="s">
        <v>358</v>
      </c>
      <c r="E5" s="2" t="s">
        <v>796</v>
      </c>
      <c r="G5" s="1" t="s">
        <v>360</v>
      </c>
      <c r="H5" s="1"/>
      <c r="K5" s="6" t="s">
        <v>673</v>
      </c>
      <c r="L5" s="6"/>
      <c r="O5" s="1" t="s">
        <v>230</v>
      </c>
      <c r="P5" s="1"/>
      <c r="S5" s="6" t="s">
        <v>665</v>
      </c>
      <c r="T5" s="6"/>
      <c r="W5" s="6" t="s">
        <v>674</v>
      </c>
      <c r="X5" s="6"/>
    </row>
    <row r="6" ht="15">
      <c r="A6" s="2" t="s">
        <v>675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2" t="s">
        <v>797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2" t="s">
        <v>323</v>
      </c>
    </row>
    <row r="11" spans="1:24" ht="15">
      <c r="A11" t="s">
        <v>798</v>
      </c>
      <c r="C11" t="s">
        <v>799</v>
      </c>
      <c r="E11" t="s">
        <v>800</v>
      </c>
      <c r="H11" t="s">
        <v>461</v>
      </c>
      <c r="K11" s="4">
        <v>4863</v>
      </c>
      <c r="L11" s="4"/>
      <c r="O11" s="4">
        <v>4756</v>
      </c>
      <c r="P11" s="4"/>
      <c r="S11" s="4">
        <v>4756</v>
      </c>
      <c r="T11" s="4"/>
      <c r="X11" t="s">
        <v>801</v>
      </c>
    </row>
    <row r="12" spans="1:3" ht="15">
      <c r="A12" t="s">
        <v>802</v>
      </c>
      <c r="C12" t="s">
        <v>803</v>
      </c>
    </row>
    <row r="13" ht="15">
      <c r="C13" t="s">
        <v>804</v>
      </c>
    </row>
    <row r="15" spans="12:24" ht="15">
      <c r="L15" s="8">
        <v>4863</v>
      </c>
      <c r="P15" s="8">
        <v>4756</v>
      </c>
      <c r="T15" s="8">
        <v>4756</v>
      </c>
      <c r="X15" s="9">
        <v>8.7</v>
      </c>
    </row>
    <row r="17" ht="15">
      <c r="A17" s="2" t="s">
        <v>805</v>
      </c>
    </row>
    <row r="19" spans="1:24" ht="15">
      <c r="A19" t="s">
        <v>773</v>
      </c>
      <c r="C19" t="s">
        <v>234</v>
      </c>
      <c r="E19" t="s">
        <v>806</v>
      </c>
      <c r="H19" t="s">
        <v>504</v>
      </c>
      <c r="L19" s="8">
        <v>9963</v>
      </c>
      <c r="P19" s="8">
        <v>9267</v>
      </c>
      <c r="T19" s="8">
        <v>9809</v>
      </c>
      <c r="X19" s="9">
        <v>17.9</v>
      </c>
    </row>
    <row r="20" ht="15">
      <c r="B20" t="s">
        <v>804</v>
      </c>
    </row>
    <row r="22" spans="12:24" ht="15">
      <c r="L22" s="8">
        <v>9963</v>
      </c>
      <c r="P22" s="8">
        <v>9267</v>
      </c>
      <c r="T22" s="8">
        <v>9809</v>
      </c>
      <c r="X22" s="9">
        <v>17.9</v>
      </c>
    </row>
    <row r="24" spans="1:24" ht="15">
      <c r="A24" s="1" t="s">
        <v>776</v>
      </c>
      <c r="B24" s="1"/>
      <c r="C24" s="1"/>
      <c r="D24" s="1"/>
      <c r="E24" s="1"/>
      <c r="L24" s="8">
        <v>14826</v>
      </c>
      <c r="P24" s="8">
        <v>14023</v>
      </c>
      <c r="T24" s="8">
        <v>14565</v>
      </c>
      <c r="X24" s="9">
        <v>26.6</v>
      </c>
    </row>
    <row r="26" ht="15">
      <c r="A26" s="2" t="s">
        <v>675</v>
      </c>
    </row>
    <row r="27" spans="2:25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">
      <c r="A28" s="2" t="s">
        <v>777</v>
      </c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5">
      <c r="A30" s="2" t="s">
        <v>323</v>
      </c>
    </row>
    <row r="31" spans="2:25" ht="1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4" ht="15">
      <c r="A32" t="s">
        <v>798</v>
      </c>
      <c r="C32" t="s">
        <v>807</v>
      </c>
      <c r="E32" t="s">
        <v>49</v>
      </c>
      <c r="H32" t="s">
        <v>49</v>
      </c>
      <c r="L32" s="8">
        <v>1494</v>
      </c>
      <c r="P32" s="8">
        <v>1955</v>
      </c>
      <c r="T32" s="8">
        <v>1955</v>
      </c>
      <c r="X32" s="9">
        <v>3.6</v>
      </c>
    </row>
    <row r="33" spans="1:3" ht="15">
      <c r="A33" t="s">
        <v>802</v>
      </c>
      <c r="C33" t="s">
        <v>808</v>
      </c>
    </row>
    <row r="35" spans="16:24" ht="15">
      <c r="P35" s="8">
        <v>1955</v>
      </c>
      <c r="T35" s="8">
        <v>1955</v>
      </c>
      <c r="X35" s="9">
        <v>3.6</v>
      </c>
    </row>
    <row r="37" ht="15">
      <c r="A37" s="2" t="s">
        <v>805</v>
      </c>
    </row>
    <row r="38" spans="1:24" ht="39.75" customHeight="1">
      <c r="A38" t="s">
        <v>773</v>
      </c>
      <c r="C38" s="5" t="s">
        <v>809</v>
      </c>
      <c r="E38" t="s">
        <v>49</v>
      </c>
      <c r="H38" t="s">
        <v>49</v>
      </c>
      <c r="L38" s="8">
        <v>1485000</v>
      </c>
      <c r="P38" s="8">
        <v>500</v>
      </c>
      <c r="T38" s="8">
        <v>664</v>
      </c>
      <c r="X38" s="9">
        <v>1.2</v>
      </c>
    </row>
    <row r="40" spans="16:24" ht="15">
      <c r="P40" s="8">
        <v>500</v>
      </c>
      <c r="T40" s="8">
        <v>664</v>
      </c>
      <c r="X40" s="9">
        <v>1.2</v>
      </c>
    </row>
    <row r="42" ht="15">
      <c r="A42" s="2" t="s">
        <v>810</v>
      </c>
    </row>
    <row r="43" spans="1:24" ht="39.75" customHeight="1">
      <c r="A43" t="s">
        <v>811</v>
      </c>
      <c r="C43" s="5" t="s">
        <v>812</v>
      </c>
      <c r="E43" t="s">
        <v>49</v>
      </c>
      <c r="H43" t="s">
        <v>49</v>
      </c>
      <c r="L43" s="5" t="s">
        <v>813</v>
      </c>
      <c r="P43" s="8">
        <v>43120</v>
      </c>
      <c r="T43" s="8">
        <v>41217</v>
      </c>
      <c r="X43" s="9">
        <v>75.3</v>
      </c>
    </row>
    <row r="44" ht="15">
      <c r="L44" t="s">
        <v>796</v>
      </c>
    </row>
    <row r="46" spans="16:24" ht="15">
      <c r="P46" s="8">
        <v>43120</v>
      </c>
      <c r="T46" s="8">
        <v>41217</v>
      </c>
      <c r="X46" s="9">
        <v>75.3</v>
      </c>
    </row>
    <row r="48" spans="1:24" ht="15">
      <c r="A48" s="1" t="s">
        <v>814</v>
      </c>
      <c r="B48" s="1"/>
      <c r="C48" s="1"/>
      <c r="D48" s="1"/>
      <c r="E48" s="1"/>
      <c r="P48" s="8">
        <v>45575</v>
      </c>
      <c r="T48" s="8">
        <v>43836</v>
      </c>
      <c r="X48" s="9">
        <v>80.1</v>
      </c>
    </row>
    <row r="50" spans="1:24" ht="15">
      <c r="A50" s="1" t="s">
        <v>792</v>
      </c>
      <c r="B50" s="1"/>
      <c r="C50" s="1"/>
      <c r="D50" s="1"/>
      <c r="E50" s="1"/>
      <c r="O50" s="4">
        <v>59598</v>
      </c>
      <c r="P50" s="4"/>
      <c r="S50" s="4">
        <v>58401</v>
      </c>
      <c r="T50" s="4"/>
      <c r="X50" t="s">
        <v>815</v>
      </c>
    </row>
  </sheetData>
  <sheetProtection selectLockedCells="1" selectUnlockedCells="1"/>
  <mergeCells count="49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4:E24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B31:C31"/>
    <mergeCell ref="D31:E31"/>
    <mergeCell ref="F31:I31"/>
    <mergeCell ref="J31:M31"/>
    <mergeCell ref="N31:Q31"/>
    <mergeCell ref="R31:U31"/>
    <mergeCell ref="V31:Y31"/>
    <mergeCell ref="A48:E48"/>
    <mergeCell ref="A50:E50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15">
      <c r="C5" s="1" t="s">
        <v>73</v>
      </c>
      <c r="D5" s="1"/>
      <c r="G5" s="1" t="s">
        <v>74</v>
      </c>
      <c r="H5" s="1"/>
    </row>
    <row r="6" ht="15">
      <c r="A6" s="2" t="s">
        <v>142</v>
      </c>
    </row>
    <row r="7" spans="1:8" ht="15">
      <c r="A7" t="s">
        <v>31</v>
      </c>
      <c r="C7" s="4">
        <v>814</v>
      </c>
      <c r="D7" s="4"/>
      <c r="G7" s="4">
        <v>942</v>
      </c>
      <c r="H7" s="4"/>
    </row>
    <row r="8" spans="1:8" ht="15">
      <c r="A8" t="s">
        <v>816</v>
      </c>
      <c r="D8" s="8">
        <v>13804</v>
      </c>
      <c r="H8" s="8">
        <v>4265</v>
      </c>
    </row>
    <row r="9" spans="1:8" ht="15">
      <c r="A9" t="s">
        <v>817</v>
      </c>
      <c r="D9" t="s">
        <v>35</v>
      </c>
      <c r="H9" s="8">
        <v>81263</v>
      </c>
    </row>
    <row r="10" spans="1:8" ht="15">
      <c r="A10" t="s">
        <v>36</v>
      </c>
      <c r="D10" s="8">
        <v>468</v>
      </c>
      <c r="H10" s="8">
        <v>170</v>
      </c>
    </row>
    <row r="11" spans="1:8" ht="15">
      <c r="A11" t="s">
        <v>818</v>
      </c>
      <c r="D11" t="s">
        <v>35</v>
      </c>
      <c r="H11" s="8">
        <v>277</v>
      </c>
    </row>
    <row r="12" spans="1:8" ht="15">
      <c r="A12" t="s">
        <v>37</v>
      </c>
      <c r="D12" s="8">
        <v>4253</v>
      </c>
      <c r="H12" s="8">
        <v>2204</v>
      </c>
    </row>
    <row r="13" spans="1:8" ht="15">
      <c r="A13" t="s">
        <v>592</v>
      </c>
      <c r="D13" s="8">
        <v>43120</v>
      </c>
      <c r="H13" s="8">
        <v>60107</v>
      </c>
    </row>
    <row r="14" spans="1:8" ht="15">
      <c r="A14" t="s">
        <v>593</v>
      </c>
      <c r="D14" s="8">
        <v>2455</v>
      </c>
      <c r="H14" s="8">
        <v>4842</v>
      </c>
    </row>
    <row r="16" spans="1:8" ht="15">
      <c r="A16" s="2" t="s">
        <v>39</v>
      </c>
      <c r="C16" s="4">
        <v>64914</v>
      </c>
      <c r="D16" s="4"/>
      <c r="G16" s="4">
        <v>154070</v>
      </c>
      <c r="H16" s="4"/>
    </row>
    <row r="18" ht="15">
      <c r="A18" s="2" t="s">
        <v>594</v>
      </c>
    </row>
    <row r="19" ht="15">
      <c r="A19" t="s">
        <v>158</v>
      </c>
    </row>
    <row r="20" spans="1:8" ht="15">
      <c r="A20" t="s">
        <v>819</v>
      </c>
      <c r="C20" s="10" t="s">
        <v>116</v>
      </c>
      <c r="D20" s="10"/>
      <c r="G20" s="4">
        <v>81351</v>
      </c>
      <c r="H20" s="4"/>
    </row>
    <row r="21" spans="1:8" ht="15">
      <c r="A21" t="s">
        <v>45</v>
      </c>
      <c r="D21" s="8">
        <v>7114</v>
      </c>
      <c r="H21" s="8">
        <v>1523</v>
      </c>
    </row>
    <row r="22" spans="1:8" ht="15">
      <c r="A22" t="s">
        <v>820</v>
      </c>
      <c r="D22" s="8">
        <v>3081</v>
      </c>
      <c r="H22" s="8">
        <v>1674</v>
      </c>
    </row>
    <row r="24" spans="1:8" ht="15">
      <c r="A24" s="2" t="s">
        <v>47</v>
      </c>
      <c r="D24" s="8">
        <v>10195</v>
      </c>
      <c r="H24" s="8">
        <v>84548</v>
      </c>
    </row>
    <row r="26" ht="15">
      <c r="A26" t="s">
        <v>599</v>
      </c>
    </row>
    <row r="27" spans="1:8" ht="15">
      <c r="A27" t="s">
        <v>165</v>
      </c>
      <c r="D27" s="8">
        <v>54719</v>
      </c>
      <c r="H27" s="8">
        <v>69522</v>
      </c>
    </row>
    <row r="29" spans="1:8" ht="15">
      <c r="A29" s="2" t="s">
        <v>600</v>
      </c>
      <c r="C29" s="4">
        <v>64914</v>
      </c>
      <c r="D29" s="4"/>
      <c r="G29" s="4">
        <v>154070</v>
      </c>
      <c r="H29" s="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6:D16"/>
    <mergeCell ref="G16:H16"/>
    <mergeCell ref="C20:D20"/>
    <mergeCell ref="G20:H20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15">
      <c r="C5" s="1" t="s">
        <v>73</v>
      </c>
      <c r="D5" s="1"/>
      <c r="G5" s="1" t="s">
        <v>74</v>
      </c>
      <c r="H5" s="1"/>
    </row>
    <row r="6" spans="1:8" ht="15">
      <c r="A6" t="s">
        <v>603</v>
      </c>
      <c r="C6" s="4">
        <v>1772</v>
      </c>
      <c r="D6" s="4"/>
      <c r="G6" s="4">
        <v>10253</v>
      </c>
      <c r="H6" s="4"/>
    </row>
    <row r="7" spans="1:8" ht="15">
      <c r="A7" t="s">
        <v>250</v>
      </c>
      <c r="D7" s="8">
        <v>831</v>
      </c>
      <c r="H7" s="8">
        <v>3654</v>
      </c>
    </row>
    <row r="9" spans="1:8" ht="15">
      <c r="A9" s="2" t="s">
        <v>83</v>
      </c>
      <c r="D9" s="8">
        <v>941</v>
      </c>
      <c r="H9" s="8">
        <v>6599</v>
      </c>
    </row>
    <row r="11" spans="1:8" ht="15">
      <c r="A11" t="s">
        <v>604</v>
      </c>
      <c r="D11" s="11">
        <v>-199</v>
      </c>
      <c r="H11" s="11">
        <v>-2390</v>
      </c>
    </row>
    <row r="13" spans="1:8" ht="15">
      <c r="A13" s="2" t="s">
        <v>245</v>
      </c>
      <c r="D13" s="8">
        <v>1140</v>
      </c>
      <c r="H13" s="8">
        <v>8989</v>
      </c>
    </row>
    <row r="15" ht="15">
      <c r="A15" t="s">
        <v>605</v>
      </c>
    </row>
    <row r="16" spans="1:8" ht="15">
      <c r="A16" t="s">
        <v>273</v>
      </c>
      <c r="D16" t="s">
        <v>35</v>
      </c>
      <c r="H16" s="8">
        <v>152</v>
      </c>
    </row>
    <row r="17" spans="1:8" ht="15">
      <c r="A17" t="s">
        <v>253</v>
      </c>
      <c r="D17" s="8">
        <v>71</v>
      </c>
      <c r="H17" t="s">
        <v>35</v>
      </c>
    </row>
    <row r="18" spans="1:8" ht="15">
      <c r="A18" t="s">
        <v>275</v>
      </c>
      <c r="D18" t="s">
        <v>35</v>
      </c>
      <c r="H18" s="8">
        <v>2353</v>
      </c>
    </row>
    <row r="19" spans="1:8" ht="15">
      <c r="A19" t="s">
        <v>99</v>
      </c>
      <c r="D19" s="8">
        <v>89</v>
      </c>
      <c r="H19" s="8">
        <v>237</v>
      </c>
    </row>
    <row r="20" spans="1:8" ht="15">
      <c r="A20" t="s">
        <v>821</v>
      </c>
      <c r="D20" t="s">
        <v>35</v>
      </c>
      <c r="H20" s="8">
        <v>19</v>
      </c>
    </row>
    <row r="22" spans="1:8" ht="15">
      <c r="A22" s="2" t="s">
        <v>258</v>
      </c>
      <c r="D22" s="8">
        <v>160</v>
      </c>
      <c r="H22" s="8">
        <v>2761</v>
      </c>
    </row>
    <row r="24" ht="15">
      <c r="A24" t="s">
        <v>607</v>
      </c>
    </row>
    <row r="25" spans="1:8" ht="15">
      <c r="A25" t="s">
        <v>277</v>
      </c>
      <c r="D25" t="s">
        <v>35</v>
      </c>
      <c r="H25" s="8">
        <v>1500</v>
      </c>
    </row>
    <row r="26" spans="1:8" ht="15">
      <c r="A26" t="s">
        <v>278</v>
      </c>
      <c r="D26" t="s">
        <v>35</v>
      </c>
      <c r="H26" s="8">
        <v>1641</v>
      </c>
    </row>
    <row r="27" spans="1:8" ht="15">
      <c r="A27" t="s">
        <v>261</v>
      </c>
      <c r="D27" s="8">
        <v>889</v>
      </c>
      <c r="H27" t="s">
        <v>35</v>
      </c>
    </row>
    <row r="28" spans="1:8" ht="15">
      <c r="A28" t="s">
        <v>279</v>
      </c>
      <c r="D28" s="8">
        <v>638</v>
      </c>
      <c r="H28" t="s">
        <v>35</v>
      </c>
    </row>
    <row r="29" spans="1:8" ht="15">
      <c r="A29" t="s">
        <v>280</v>
      </c>
      <c r="D29" t="s">
        <v>35</v>
      </c>
      <c r="H29" s="8">
        <v>1058</v>
      </c>
    </row>
    <row r="30" spans="1:8" ht="15">
      <c r="A30" t="s">
        <v>263</v>
      </c>
      <c r="D30" s="8">
        <v>156</v>
      </c>
      <c r="H30" t="s">
        <v>35</v>
      </c>
    </row>
    <row r="31" spans="1:8" ht="15">
      <c r="A31" t="s">
        <v>265</v>
      </c>
      <c r="D31" s="8">
        <v>1365</v>
      </c>
      <c r="H31" s="8">
        <v>1850</v>
      </c>
    </row>
    <row r="32" spans="1:8" ht="15">
      <c r="A32" t="s">
        <v>184</v>
      </c>
      <c r="D32" s="8">
        <v>151</v>
      </c>
      <c r="H32" s="8">
        <v>194</v>
      </c>
    </row>
    <row r="33" spans="1:8" ht="15">
      <c r="A33" t="s">
        <v>187</v>
      </c>
      <c r="D33" s="8">
        <v>288</v>
      </c>
      <c r="H33" s="8">
        <v>268</v>
      </c>
    </row>
    <row r="35" spans="1:8" ht="15">
      <c r="A35" s="2" t="s">
        <v>266</v>
      </c>
      <c r="D35" s="8">
        <v>3487</v>
      </c>
      <c r="H35" s="8">
        <v>6511</v>
      </c>
    </row>
    <row r="37" spans="1:8" ht="15">
      <c r="A37" s="2" t="s">
        <v>196</v>
      </c>
      <c r="C37" s="12">
        <v>-2187</v>
      </c>
      <c r="D37" s="12"/>
      <c r="G37" s="4">
        <v>5239</v>
      </c>
      <c r="H37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15">
      <c r="C5" s="1" t="s">
        <v>73</v>
      </c>
      <c r="D5" s="1"/>
      <c r="G5" s="1" t="s">
        <v>74</v>
      </c>
      <c r="H5" s="1"/>
    </row>
    <row r="6" spans="1:8" ht="15">
      <c r="A6" t="s">
        <v>822</v>
      </c>
      <c r="C6" s="4">
        <v>69522</v>
      </c>
      <c r="D6" s="4"/>
      <c r="G6" s="4">
        <v>111350</v>
      </c>
      <c r="H6" s="4"/>
    </row>
    <row r="7" spans="1:8" ht="15">
      <c r="A7" t="s">
        <v>196</v>
      </c>
      <c r="D7" s="11">
        <v>-2187</v>
      </c>
      <c r="H7" s="8">
        <v>5239</v>
      </c>
    </row>
    <row r="8" spans="1:8" ht="15">
      <c r="A8" t="s">
        <v>823</v>
      </c>
      <c r="D8" t="s">
        <v>35</v>
      </c>
      <c r="H8" s="8">
        <v>19942</v>
      </c>
    </row>
    <row r="9" spans="1:8" ht="15">
      <c r="A9" t="s">
        <v>824</v>
      </c>
      <c r="D9" s="11">
        <v>-12616</v>
      </c>
      <c r="H9" s="11">
        <v>-67009</v>
      </c>
    </row>
    <row r="11" spans="1:8" ht="15">
      <c r="A11" s="2" t="s">
        <v>825</v>
      </c>
      <c r="C11" s="4">
        <v>54719</v>
      </c>
      <c r="D11" s="4"/>
      <c r="G11" s="4">
        <v>69522</v>
      </c>
      <c r="H11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15">
      <c r="C5" s="1" t="s">
        <v>73</v>
      </c>
      <c r="D5" s="1"/>
      <c r="G5" s="1" t="s">
        <v>74</v>
      </c>
      <c r="H5" s="1"/>
    </row>
    <row r="6" ht="15">
      <c r="A6" t="s">
        <v>826</v>
      </c>
    </row>
    <row r="7" spans="1:8" ht="15">
      <c r="A7" t="s">
        <v>196</v>
      </c>
      <c r="C7" s="12">
        <v>-2187</v>
      </c>
      <c r="D7" s="12"/>
      <c r="G7" s="4">
        <v>5239</v>
      </c>
      <c r="H7" s="4"/>
    </row>
    <row r="8" ht="15">
      <c r="A8" t="s">
        <v>827</v>
      </c>
    </row>
    <row r="9" spans="1:8" ht="15">
      <c r="A9" t="s">
        <v>277</v>
      </c>
      <c r="D9" t="s">
        <v>35</v>
      </c>
      <c r="H9" s="8">
        <v>1500</v>
      </c>
    </row>
    <row r="10" spans="1:8" ht="15">
      <c r="A10" t="s">
        <v>828</v>
      </c>
      <c r="D10" t="s">
        <v>35</v>
      </c>
      <c r="H10" s="8">
        <v>22</v>
      </c>
    </row>
    <row r="11" spans="1:8" ht="15">
      <c r="A11" t="s">
        <v>829</v>
      </c>
      <c r="D11" s="11">
        <v>-172</v>
      </c>
      <c r="H11" s="11">
        <v>-499</v>
      </c>
    </row>
    <row r="12" spans="1:8" ht="15">
      <c r="A12" t="s">
        <v>830</v>
      </c>
      <c r="D12" s="8">
        <v>2</v>
      </c>
      <c r="H12" s="8">
        <v>81</v>
      </c>
    </row>
    <row r="13" spans="1:8" ht="15">
      <c r="A13" t="s">
        <v>831</v>
      </c>
      <c r="D13" s="8">
        <v>343</v>
      </c>
      <c r="H13" s="8">
        <v>139</v>
      </c>
    </row>
    <row r="14" spans="1:8" ht="15">
      <c r="A14" t="s">
        <v>832</v>
      </c>
      <c r="D14" s="8">
        <v>110</v>
      </c>
      <c r="H14" s="8">
        <v>482</v>
      </c>
    </row>
    <row r="15" spans="1:8" ht="15">
      <c r="A15" t="s">
        <v>604</v>
      </c>
      <c r="D15" s="11">
        <v>-199</v>
      </c>
      <c r="H15" s="11">
        <v>-2390</v>
      </c>
    </row>
    <row r="16" spans="1:8" ht="15">
      <c r="A16" t="s">
        <v>261</v>
      </c>
      <c r="D16" s="8">
        <v>889</v>
      </c>
      <c r="H16" t="s">
        <v>35</v>
      </c>
    </row>
    <row r="17" spans="1:8" ht="15">
      <c r="A17" t="s">
        <v>833</v>
      </c>
      <c r="D17" t="s">
        <v>35</v>
      </c>
      <c r="H17" s="8">
        <v>1641</v>
      </c>
    </row>
    <row r="18" spans="1:8" ht="15">
      <c r="A18" t="s">
        <v>834</v>
      </c>
      <c r="D18" t="s">
        <v>35</v>
      </c>
      <c r="H18" s="11">
        <v>-152</v>
      </c>
    </row>
    <row r="19" spans="1:8" ht="15">
      <c r="A19" t="s">
        <v>253</v>
      </c>
      <c r="D19" s="11">
        <v>-71</v>
      </c>
      <c r="H19" t="s">
        <v>35</v>
      </c>
    </row>
    <row r="20" spans="1:8" ht="15">
      <c r="A20" t="s">
        <v>835</v>
      </c>
      <c r="D20" s="8">
        <v>638</v>
      </c>
      <c r="H20" s="11">
        <v>-2353</v>
      </c>
    </row>
    <row r="21" spans="1:8" ht="15">
      <c r="A21" t="s">
        <v>836</v>
      </c>
      <c r="D21" s="8">
        <v>156</v>
      </c>
      <c r="H21" s="11">
        <v>-19</v>
      </c>
    </row>
    <row r="22" spans="1:8" ht="15">
      <c r="A22" t="s">
        <v>280</v>
      </c>
      <c r="D22" t="s">
        <v>35</v>
      </c>
      <c r="H22" s="8">
        <v>1058</v>
      </c>
    </row>
    <row r="23" spans="1:8" ht="15">
      <c r="A23" t="s">
        <v>257</v>
      </c>
      <c r="D23" s="11">
        <v>-89</v>
      </c>
      <c r="H23" t="s">
        <v>35</v>
      </c>
    </row>
    <row r="24" ht="15">
      <c r="A24" t="s">
        <v>837</v>
      </c>
    </row>
    <row r="25" spans="1:8" ht="15">
      <c r="A25" t="s">
        <v>838</v>
      </c>
      <c r="D25" s="11">
        <v>-9</v>
      </c>
      <c r="H25" s="8">
        <v>562</v>
      </c>
    </row>
    <row r="26" spans="1:8" ht="15">
      <c r="A26" t="s">
        <v>839</v>
      </c>
      <c r="D26" s="11">
        <v>-221</v>
      </c>
      <c r="H26" s="11">
        <v>-933</v>
      </c>
    </row>
    <row r="27" spans="1:8" ht="15">
      <c r="A27" t="s">
        <v>840</v>
      </c>
      <c r="D27" s="11">
        <v>-20</v>
      </c>
      <c r="H27" s="11">
        <v>-167</v>
      </c>
    </row>
    <row r="28" spans="1:8" ht="15">
      <c r="A28" t="s">
        <v>43</v>
      </c>
      <c r="D28" t="s">
        <v>35</v>
      </c>
      <c r="H28" s="11">
        <v>-20</v>
      </c>
    </row>
    <row r="29" spans="1:8" ht="15">
      <c r="A29" t="s">
        <v>841</v>
      </c>
      <c r="D29" s="8">
        <v>228</v>
      </c>
      <c r="H29" s="11">
        <v>-665</v>
      </c>
    </row>
    <row r="30" spans="1:8" ht="15">
      <c r="A30" t="s">
        <v>820</v>
      </c>
      <c r="D30" s="11">
        <v>-4</v>
      </c>
      <c r="H30" s="11">
        <v>-60</v>
      </c>
    </row>
    <row r="32" spans="1:8" ht="15">
      <c r="A32" s="2" t="s">
        <v>842</v>
      </c>
      <c r="D32" s="11">
        <v>-606</v>
      </c>
      <c r="H32" s="8">
        <v>3466</v>
      </c>
    </row>
    <row r="34" ht="15">
      <c r="A34" t="s">
        <v>843</v>
      </c>
    </row>
    <row r="35" spans="1:8" ht="15">
      <c r="A35" t="s">
        <v>844</v>
      </c>
      <c r="D35" s="11">
        <v>-14750</v>
      </c>
      <c r="H35" s="11">
        <v>-550</v>
      </c>
    </row>
    <row r="36" spans="1:8" ht="15">
      <c r="A36" t="s">
        <v>845</v>
      </c>
      <c r="D36" s="8">
        <v>3393</v>
      </c>
      <c r="H36" s="8">
        <v>25452</v>
      </c>
    </row>
    <row r="37" spans="1:8" ht="15">
      <c r="A37" t="s">
        <v>846</v>
      </c>
      <c r="D37" s="8">
        <v>5906</v>
      </c>
      <c r="H37" s="8">
        <v>13944</v>
      </c>
    </row>
    <row r="38" spans="1:8" ht="15">
      <c r="A38" t="s">
        <v>818</v>
      </c>
      <c r="D38" t="s">
        <v>35</v>
      </c>
      <c r="H38" s="11">
        <v>-546</v>
      </c>
    </row>
    <row r="39" spans="1:8" ht="15">
      <c r="A39" t="s">
        <v>847</v>
      </c>
      <c r="D39" s="8">
        <v>65</v>
      </c>
      <c r="H39" s="8">
        <v>269</v>
      </c>
    </row>
    <row r="40" spans="1:8" ht="15">
      <c r="A40" t="s">
        <v>848</v>
      </c>
      <c r="D40" t="s">
        <v>35</v>
      </c>
      <c r="H40" s="11">
        <v>-1655</v>
      </c>
    </row>
    <row r="41" spans="1:8" ht="15">
      <c r="A41" t="s">
        <v>849</v>
      </c>
      <c r="D41" s="11">
        <v>-1955</v>
      </c>
      <c r="H41" t="s">
        <v>35</v>
      </c>
    </row>
    <row r="42" spans="1:8" ht="15">
      <c r="A42" t="s">
        <v>850</v>
      </c>
      <c r="D42" t="s">
        <v>35</v>
      </c>
      <c r="H42" s="8">
        <v>29395</v>
      </c>
    </row>
    <row r="43" spans="1:8" ht="15">
      <c r="A43" t="s">
        <v>851</v>
      </c>
      <c r="D43" t="s">
        <v>35</v>
      </c>
      <c r="H43" s="11">
        <v>-411</v>
      </c>
    </row>
    <row r="44" spans="1:8" ht="15">
      <c r="A44" t="s">
        <v>852</v>
      </c>
      <c r="D44" s="11">
        <v>-251</v>
      </c>
      <c r="H44" t="s">
        <v>35</v>
      </c>
    </row>
    <row r="45" spans="1:8" ht="15">
      <c r="A45" t="s">
        <v>853</v>
      </c>
      <c r="D45" s="8">
        <v>9693</v>
      </c>
      <c r="H45" t="s">
        <v>35</v>
      </c>
    </row>
    <row r="47" spans="1:8" ht="15">
      <c r="A47" s="2" t="s">
        <v>854</v>
      </c>
      <c r="D47" s="8">
        <v>2101</v>
      </c>
      <c r="H47" s="8">
        <v>65898</v>
      </c>
    </row>
  </sheetData>
  <sheetProtection selectLockedCells="1" selectUnlockedCells="1"/>
  <mergeCells count="5">
    <mergeCell ref="A2:F2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6" t="s">
        <v>855</v>
      </c>
      <c r="B2" s="6"/>
      <c r="C2" s="6"/>
      <c r="D2" s="6"/>
      <c r="E2" s="6"/>
      <c r="F2" s="6"/>
    </row>
    <row r="5" spans="3:8" ht="15">
      <c r="C5" s="1" t="s">
        <v>73</v>
      </c>
      <c r="D5" s="1"/>
      <c r="G5" s="1" t="s">
        <v>74</v>
      </c>
      <c r="H5" s="1"/>
    </row>
    <row r="6" ht="15">
      <c r="A6" t="s">
        <v>856</v>
      </c>
    </row>
    <row r="7" spans="1:8" ht="15">
      <c r="A7" t="s">
        <v>857</v>
      </c>
      <c r="C7" s="12">
        <v>-2957</v>
      </c>
      <c r="D7" s="12"/>
      <c r="G7" s="12">
        <v>-1829</v>
      </c>
      <c r="H7" s="12"/>
    </row>
    <row r="8" spans="1:8" ht="15">
      <c r="A8" t="s">
        <v>858</v>
      </c>
      <c r="D8" s="8">
        <v>8324</v>
      </c>
      <c r="H8" s="8">
        <v>1395</v>
      </c>
    </row>
    <row r="9" spans="1:8" ht="15">
      <c r="A9" t="s">
        <v>859</v>
      </c>
      <c r="D9" t="s">
        <v>35</v>
      </c>
      <c r="H9" s="8">
        <v>36255</v>
      </c>
    </row>
    <row r="10" spans="1:8" ht="15">
      <c r="A10" t="s">
        <v>860</v>
      </c>
      <c r="D10" s="11">
        <v>-6335</v>
      </c>
      <c r="H10" s="11">
        <v>-13305</v>
      </c>
    </row>
    <row r="11" spans="1:8" ht="15">
      <c r="A11" t="s">
        <v>861</v>
      </c>
      <c r="D11" t="s">
        <v>35</v>
      </c>
      <c r="H11" s="8">
        <v>19942</v>
      </c>
    </row>
    <row r="12" spans="1:8" ht="15">
      <c r="A12" t="s">
        <v>862</v>
      </c>
      <c r="D12" t="s">
        <v>35</v>
      </c>
      <c r="H12" s="11">
        <v>-4523</v>
      </c>
    </row>
    <row r="13" spans="1:8" ht="15">
      <c r="A13" t="s">
        <v>863</v>
      </c>
      <c r="D13" t="s">
        <v>35</v>
      </c>
      <c r="H13" s="8">
        <v>14282</v>
      </c>
    </row>
    <row r="14" spans="1:8" ht="15">
      <c r="A14" t="s">
        <v>864</v>
      </c>
      <c r="D14" t="s">
        <v>35</v>
      </c>
      <c r="H14" s="11">
        <v>-127488</v>
      </c>
    </row>
    <row r="15" spans="1:8" ht="15">
      <c r="A15" t="s">
        <v>865</v>
      </c>
      <c r="D15" t="s">
        <v>35</v>
      </c>
      <c r="H15" t="s">
        <v>35</v>
      </c>
    </row>
    <row r="16" spans="1:8" ht="15">
      <c r="A16" t="s">
        <v>866</v>
      </c>
      <c r="D16" t="s">
        <v>35</v>
      </c>
      <c r="H16" t="s">
        <v>35</v>
      </c>
    </row>
    <row r="17" spans="1:8" ht="15">
      <c r="A17" t="s">
        <v>37</v>
      </c>
      <c r="D17" s="11">
        <v>-655</v>
      </c>
      <c r="H17" s="11">
        <v>-524</v>
      </c>
    </row>
    <row r="19" spans="1:8" ht="15">
      <c r="A19" s="2" t="s">
        <v>867</v>
      </c>
      <c r="D19" s="11">
        <v>-1623</v>
      </c>
      <c r="H19" s="11">
        <v>-75795</v>
      </c>
    </row>
    <row r="21" spans="2:9" ht="15">
      <c r="B21" s="10"/>
      <c r="C21" s="10"/>
      <c r="D21" s="10"/>
      <c r="E21" s="10"/>
      <c r="F21" s="10"/>
      <c r="G21" s="10"/>
      <c r="H21" s="10"/>
      <c r="I21" s="10"/>
    </row>
    <row r="22" spans="1:8" ht="15">
      <c r="A22" t="s">
        <v>868</v>
      </c>
      <c r="D22" s="11">
        <v>-128</v>
      </c>
      <c r="H22" s="11">
        <v>-6431</v>
      </c>
    </row>
    <row r="23" spans="2:9" ht="15">
      <c r="B23" s="10"/>
      <c r="C23" s="10"/>
      <c r="D23" s="10"/>
      <c r="E23" s="10"/>
      <c r="F23" s="10"/>
      <c r="G23" s="10"/>
      <c r="H23" s="10"/>
      <c r="I23" s="10"/>
    </row>
    <row r="24" spans="1:8" ht="15">
      <c r="A24" t="s">
        <v>869</v>
      </c>
      <c r="D24" s="8">
        <v>942</v>
      </c>
      <c r="H24" s="8">
        <v>7373</v>
      </c>
    </row>
    <row r="26" spans="1:8" ht="15">
      <c r="A26" t="s">
        <v>870</v>
      </c>
      <c r="C26" s="4">
        <v>814</v>
      </c>
      <c r="D26" s="4"/>
      <c r="G26" s="4">
        <v>942</v>
      </c>
      <c r="H26" s="4"/>
    </row>
    <row r="28" spans="2:9" ht="15">
      <c r="B28" s="10"/>
      <c r="C28" s="10"/>
      <c r="D28" s="10"/>
      <c r="E28" s="10"/>
      <c r="F28" s="10"/>
      <c r="G28" s="10"/>
      <c r="H28" s="10"/>
      <c r="I28" s="10"/>
    </row>
    <row r="29" ht="15">
      <c r="A29" t="s">
        <v>871</v>
      </c>
    </row>
    <row r="30" spans="1:8" ht="15">
      <c r="A30" t="s">
        <v>872</v>
      </c>
      <c r="C30" s="10" t="s">
        <v>116</v>
      </c>
      <c r="D30" s="10"/>
      <c r="G30" s="4">
        <v>1579</v>
      </c>
      <c r="H30" s="4"/>
    </row>
    <row r="31" spans="2:9" ht="15">
      <c r="B31" s="10"/>
      <c r="C31" s="10"/>
      <c r="D31" s="10"/>
      <c r="E31" s="10"/>
      <c r="F31" s="10"/>
      <c r="G31" s="10"/>
      <c r="H31" s="10"/>
      <c r="I31" s="10"/>
    </row>
    <row r="32" ht="15">
      <c r="A32" t="s">
        <v>873</v>
      </c>
    </row>
    <row r="33" spans="1:8" ht="15">
      <c r="A33" t="s">
        <v>874</v>
      </c>
      <c r="C33" s="10" t="s">
        <v>116</v>
      </c>
      <c r="D33" s="10"/>
      <c r="G33" s="4">
        <v>12708</v>
      </c>
      <c r="H33" s="4"/>
    </row>
    <row r="34" spans="1:8" ht="15">
      <c r="A34" t="s">
        <v>875</v>
      </c>
      <c r="D34" t="s">
        <v>35</v>
      </c>
      <c r="H34" s="8">
        <v>6487</v>
      </c>
    </row>
    <row r="35" spans="1:8" ht="15">
      <c r="A35" t="s">
        <v>876</v>
      </c>
      <c r="D35" s="8">
        <v>3078</v>
      </c>
      <c r="H35" s="8">
        <v>1674</v>
      </c>
    </row>
    <row r="36" spans="1:8" ht="15">
      <c r="A36" t="s">
        <v>877</v>
      </c>
      <c r="D36" s="8">
        <v>74945</v>
      </c>
      <c r="H36" t="s">
        <v>35</v>
      </c>
    </row>
    <row r="37" spans="1:8" ht="15">
      <c r="A37" t="s">
        <v>878</v>
      </c>
      <c r="D37" s="8">
        <v>77055</v>
      </c>
      <c r="H37" t="s">
        <v>35</v>
      </c>
    </row>
    <row r="38" spans="1:8" ht="15">
      <c r="A38" t="s">
        <v>879</v>
      </c>
      <c r="D38" s="8">
        <v>212</v>
      </c>
      <c r="H38" t="s">
        <v>35</v>
      </c>
    </row>
    <row r="39" spans="1:8" ht="15">
      <c r="A39" t="s">
        <v>880</v>
      </c>
      <c r="D39" s="8">
        <v>7245</v>
      </c>
      <c r="H39" t="s">
        <v>35</v>
      </c>
    </row>
    <row r="40" spans="1:8" ht="15">
      <c r="A40" t="s">
        <v>881</v>
      </c>
      <c r="D40" s="8">
        <v>6656</v>
      </c>
      <c r="H40" t="s">
        <v>35</v>
      </c>
    </row>
    <row r="41" spans="1:8" ht="15">
      <c r="A41" t="s">
        <v>882</v>
      </c>
      <c r="D41" s="8">
        <v>589</v>
      </c>
      <c r="H41" t="s">
        <v>35</v>
      </c>
    </row>
    <row r="42" spans="1:8" ht="15">
      <c r="A42" t="s">
        <v>883</v>
      </c>
      <c r="D42" s="8">
        <v>13</v>
      </c>
      <c r="H42" t="s">
        <v>35</v>
      </c>
    </row>
    <row r="43" spans="1:8" ht="15">
      <c r="A43" t="s">
        <v>884</v>
      </c>
      <c r="D43" s="8">
        <v>5</v>
      </c>
      <c r="H43" t="s">
        <v>35</v>
      </c>
    </row>
    <row r="44" spans="1:8" ht="15">
      <c r="A44" t="s">
        <v>885</v>
      </c>
      <c r="D44" s="8">
        <v>8588</v>
      </c>
      <c r="H44" s="8">
        <v>67248</v>
      </c>
    </row>
    <row r="45" spans="1:8" ht="15">
      <c r="A45" t="s">
        <v>886</v>
      </c>
      <c r="D45" s="8">
        <v>314</v>
      </c>
      <c r="H45" s="8">
        <v>6736</v>
      </c>
    </row>
    <row r="46" spans="1:8" ht="15">
      <c r="A46" t="s">
        <v>887</v>
      </c>
      <c r="D46" s="8">
        <v>534</v>
      </c>
      <c r="H46" s="8">
        <v>143</v>
      </c>
    </row>
    <row r="47" spans="1:8" ht="15">
      <c r="A47" t="s">
        <v>888</v>
      </c>
      <c r="D47" s="8">
        <v>4688</v>
      </c>
      <c r="H47" s="8">
        <v>1533</v>
      </c>
    </row>
    <row r="48" spans="1:8" ht="15">
      <c r="A48" t="s">
        <v>889</v>
      </c>
      <c r="D48" s="8">
        <v>189</v>
      </c>
      <c r="H48" t="s">
        <v>35</v>
      </c>
    </row>
    <row r="49" spans="1:8" ht="15">
      <c r="A49" t="s">
        <v>890</v>
      </c>
      <c r="D49" t="s">
        <v>35</v>
      </c>
      <c r="H49" s="8">
        <v>1860</v>
      </c>
    </row>
    <row r="50" spans="1:8" ht="15">
      <c r="A50" t="s">
        <v>891</v>
      </c>
      <c r="D50" s="8">
        <v>500</v>
      </c>
      <c r="H50" t="s">
        <v>35</v>
      </c>
    </row>
    <row r="51" spans="1:8" ht="15">
      <c r="A51" s="5" t="s">
        <v>892</v>
      </c>
      <c r="D51" t="s">
        <v>35</v>
      </c>
      <c r="H51" s="8">
        <v>57342</v>
      </c>
    </row>
    <row r="52" spans="1:8" ht="15">
      <c r="A52" t="s">
        <v>893</v>
      </c>
      <c r="D52" t="s">
        <v>35</v>
      </c>
      <c r="H52" s="8">
        <v>5000</v>
      </c>
    </row>
    <row r="53" spans="1:8" ht="15">
      <c r="A53" t="s">
        <v>894</v>
      </c>
      <c r="D53" t="s">
        <v>35</v>
      </c>
      <c r="H53" s="8">
        <v>459</v>
      </c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B21:E21"/>
    <mergeCell ref="F21:I21"/>
    <mergeCell ref="B23:E23"/>
    <mergeCell ref="F23:I23"/>
    <mergeCell ref="C26:D26"/>
    <mergeCell ref="G26:H26"/>
    <mergeCell ref="B28:E28"/>
    <mergeCell ref="F28:I28"/>
    <mergeCell ref="C30:D30"/>
    <mergeCell ref="G30:H30"/>
    <mergeCell ref="B31:E31"/>
    <mergeCell ref="F31:I31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21" width="4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28" ht="15">
      <c r="C5" s="1" t="s">
        <v>70</v>
      </c>
      <c r="D5" s="1"/>
      <c r="E5" s="1"/>
      <c r="F5" s="1"/>
      <c r="G5" s="1"/>
      <c r="H5" s="1"/>
      <c r="K5" s="1" t="s">
        <v>71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72</v>
      </c>
      <c r="D6" s="1"/>
      <c r="G6" s="1" t="s">
        <v>73</v>
      </c>
      <c r="H6" s="1"/>
      <c r="K6" s="1" t="s">
        <v>73</v>
      </c>
      <c r="L6" s="1"/>
      <c r="O6" s="1" t="s">
        <v>74</v>
      </c>
      <c r="P6" s="1"/>
      <c r="S6" s="1" t="s">
        <v>75</v>
      </c>
      <c r="T6" s="1"/>
      <c r="W6" s="1" t="s">
        <v>76</v>
      </c>
      <c r="X6" s="1"/>
      <c r="AA6" s="1" t="s">
        <v>77</v>
      </c>
      <c r="AB6" s="1"/>
    </row>
    <row r="7" spans="3:28" ht="15">
      <c r="C7" s="1" t="s">
        <v>78</v>
      </c>
      <c r="D7" s="1"/>
      <c r="G7" s="1" t="s">
        <v>78</v>
      </c>
      <c r="H7" s="1"/>
      <c r="K7" s="10"/>
      <c r="L7" s="10"/>
      <c r="O7" s="10"/>
      <c r="P7" s="10"/>
      <c r="S7" s="10"/>
      <c r="T7" s="10"/>
      <c r="W7" s="10"/>
      <c r="X7" s="10"/>
      <c r="AA7" s="1" t="s">
        <v>78</v>
      </c>
      <c r="AB7" s="1"/>
    </row>
    <row r="8" spans="3:28" ht="15">
      <c r="C8" s="1" t="s">
        <v>29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t="s">
        <v>79</v>
      </c>
      <c r="C9" s="4">
        <v>5103</v>
      </c>
      <c r="D9" s="4"/>
      <c r="G9" s="4">
        <v>989</v>
      </c>
      <c r="H9" s="4"/>
      <c r="K9" s="4">
        <v>1772</v>
      </c>
      <c r="L9" s="4"/>
      <c r="O9" s="4">
        <v>10253</v>
      </c>
      <c r="P9" s="4"/>
      <c r="S9" s="4">
        <v>16812</v>
      </c>
      <c r="T9" s="4"/>
      <c r="W9" s="4">
        <v>25811</v>
      </c>
      <c r="X9" s="4"/>
      <c r="AA9" s="4">
        <v>44606</v>
      </c>
      <c r="AB9" s="4"/>
    </row>
    <row r="10" spans="1:28" ht="39.75" customHeight="1">
      <c r="A10" t="s">
        <v>80</v>
      </c>
      <c r="D10" s="5" t="s">
        <v>35</v>
      </c>
      <c r="H10" t="s">
        <v>35</v>
      </c>
      <c r="L10" t="s">
        <v>35</v>
      </c>
      <c r="P10" t="s">
        <v>35</v>
      </c>
      <c r="T10" s="8">
        <v>711</v>
      </c>
      <c r="X10" s="8">
        <v>2659</v>
      </c>
      <c r="AB10" s="8">
        <v>8875</v>
      </c>
    </row>
    <row r="11" spans="1:28" ht="15">
      <c r="A11" t="s">
        <v>81</v>
      </c>
      <c r="D11" s="8">
        <v>59</v>
      </c>
      <c r="H11" t="s">
        <v>35</v>
      </c>
      <c r="L11" t="s">
        <v>35</v>
      </c>
      <c r="P11" t="s">
        <v>35</v>
      </c>
      <c r="T11" t="s">
        <v>35</v>
      </c>
      <c r="X11" t="s">
        <v>35</v>
      </c>
      <c r="AB11" t="s">
        <v>35</v>
      </c>
    </row>
    <row r="12" spans="1:28" ht="15">
      <c r="A12" t="s">
        <v>82</v>
      </c>
      <c r="D12" s="8">
        <v>1445</v>
      </c>
      <c r="H12" s="8">
        <v>831</v>
      </c>
      <c r="L12" s="8">
        <v>831</v>
      </c>
      <c r="P12" s="8">
        <v>3654</v>
      </c>
      <c r="T12" s="8">
        <v>7131</v>
      </c>
      <c r="X12" s="8">
        <v>19594</v>
      </c>
      <c r="AB12" s="8">
        <v>40987</v>
      </c>
    </row>
    <row r="14" spans="1:28" ht="15">
      <c r="A14" t="s">
        <v>83</v>
      </c>
      <c r="D14" s="8">
        <v>3717</v>
      </c>
      <c r="H14" s="8">
        <v>158</v>
      </c>
      <c r="L14" s="8">
        <v>941</v>
      </c>
      <c r="P14" s="8">
        <v>6599</v>
      </c>
      <c r="T14" s="8">
        <v>10392</v>
      </c>
      <c r="X14" s="8">
        <v>8876</v>
      </c>
      <c r="AB14" s="8">
        <v>12494</v>
      </c>
    </row>
    <row r="15" spans="1:28" ht="15">
      <c r="A15" t="s">
        <v>84</v>
      </c>
      <c r="D15" t="s">
        <v>35</v>
      </c>
      <c r="H15" s="11">
        <v>-705</v>
      </c>
      <c r="L15" s="11">
        <v>-199</v>
      </c>
      <c r="P15" s="11">
        <v>-2390</v>
      </c>
      <c r="T15" s="8">
        <v>6886</v>
      </c>
      <c r="X15" s="8">
        <v>23754</v>
      </c>
      <c r="Y15" s="11">
        <v>-11</v>
      </c>
      <c r="AB15" s="8">
        <v>5570</v>
      </c>
    </row>
    <row r="17" spans="1:28" ht="15">
      <c r="A17" t="s">
        <v>85</v>
      </c>
      <c r="D17" s="8">
        <v>3717</v>
      </c>
      <c r="H17" s="8">
        <v>863</v>
      </c>
      <c r="L17" s="8">
        <v>1140</v>
      </c>
      <c r="P17" s="8">
        <v>8989</v>
      </c>
      <c r="T17" s="8">
        <v>3506</v>
      </c>
      <c r="X17" s="11">
        <v>-14878</v>
      </c>
      <c r="AB17" s="8">
        <v>6924</v>
      </c>
    </row>
    <row r="18" ht="15">
      <c r="A18" t="s">
        <v>86</v>
      </c>
    </row>
    <row r="19" spans="1:28" ht="15">
      <c r="A19" t="s">
        <v>87</v>
      </c>
      <c r="D19" t="s">
        <v>35</v>
      </c>
      <c r="H19" t="s">
        <v>35</v>
      </c>
      <c r="L19" t="s">
        <v>35</v>
      </c>
      <c r="P19" t="s">
        <v>35</v>
      </c>
      <c r="T19" s="8">
        <v>4575</v>
      </c>
      <c r="X19" s="8">
        <v>4499</v>
      </c>
      <c r="AB19" s="8">
        <v>4445</v>
      </c>
    </row>
    <row r="20" spans="1:28" ht="15">
      <c r="A20" t="s">
        <v>88</v>
      </c>
      <c r="D20" s="11">
        <v>-1165</v>
      </c>
      <c r="H20" s="11">
        <v>-889</v>
      </c>
      <c r="L20" s="11">
        <v>-889</v>
      </c>
      <c r="P20" s="11">
        <v>-1641</v>
      </c>
      <c r="T20" s="8">
        <v>6030</v>
      </c>
      <c r="X20" s="11">
        <v>-2111</v>
      </c>
      <c r="AB20" s="8">
        <v>2570</v>
      </c>
    </row>
    <row r="21" spans="1:28" ht="15">
      <c r="A21" t="s">
        <v>89</v>
      </c>
      <c r="D21" t="s">
        <v>35</v>
      </c>
      <c r="H21" t="s">
        <v>35</v>
      </c>
      <c r="L21" t="s">
        <v>35</v>
      </c>
      <c r="P21" t="s">
        <v>35</v>
      </c>
      <c r="T21" t="s">
        <v>35</v>
      </c>
      <c r="X21" s="8">
        <v>189525</v>
      </c>
      <c r="Y21" s="11">
        <v>-12</v>
      </c>
      <c r="AB21" t="s">
        <v>35</v>
      </c>
    </row>
    <row r="22" spans="1:28" ht="15">
      <c r="A22" t="s">
        <v>90</v>
      </c>
      <c r="D22" t="s">
        <v>35</v>
      </c>
      <c r="H22" t="s">
        <v>35</v>
      </c>
      <c r="L22" t="s">
        <v>35</v>
      </c>
      <c r="P22" t="s">
        <v>35</v>
      </c>
      <c r="T22" s="11">
        <v>-819</v>
      </c>
      <c r="X22" t="s">
        <v>35</v>
      </c>
      <c r="AB22" t="s">
        <v>35</v>
      </c>
    </row>
    <row r="23" spans="1:28" ht="39.75" customHeight="1">
      <c r="A23" t="s">
        <v>91</v>
      </c>
      <c r="D23" s="11">
        <v>-143</v>
      </c>
      <c r="H23" s="5" t="s">
        <v>35</v>
      </c>
      <c r="L23" t="s">
        <v>35</v>
      </c>
      <c r="P23" t="s">
        <v>92</v>
      </c>
      <c r="Q23" t="s">
        <v>93</v>
      </c>
      <c r="T23" t="s">
        <v>94</v>
      </c>
      <c r="U23" t="s">
        <v>95</v>
      </c>
      <c r="X23" t="s">
        <v>96</v>
      </c>
      <c r="Y23" t="s">
        <v>97</v>
      </c>
      <c r="AB23" s="11">
        <v>-688</v>
      </c>
    </row>
    <row r="24" spans="1:28" ht="15">
      <c r="A24" t="s">
        <v>98</v>
      </c>
      <c r="D24" s="8">
        <v>2642</v>
      </c>
      <c r="H24" s="8">
        <v>1480</v>
      </c>
      <c r="L24" s="11">
        <v>-638</v>
      </c>
      <c r="P24" s="8">
        <v>2353</v>
      </c>
      <c r="T24" t="s">
        <v>35</v>
      </c>
      <c r="X24" t="s">
        <v>35</v>
      </c>
      <c r="AB24" t="s">
        <v>35</v>
      </c>
    </row>
    <row r="25" spans="1:28" ht="15">
      <c r="A25" t="s">
        <v>99</v>
      </c>
      <c r="D25" t="s">
        <v>35</v>
      </c>
      <c r="H25" s="8">
        <v>89</v>
      </c>
      <c r="L25" s="8">
        <v>89</v>
      </c>
      <c r="P25" s="8">
        <v>389</v>
      </c>
      <c r="T25" s="8">
        <v>1794</v>
      </c>
      <c r="X25" s="8">
        <v>2561</v>
      </c>
      <c r="AB25" s="8">
        <v>3869</v>
      </c>
    </row>
    <row r="26" spans="1:28" ht="15">
      <c r="A26" t="s">
        <v>100</v>
      </c>
      <c r="D26" s="11">
        <v>-1440</v>
      </c>
      <c r="H26" s="11">
        <v>-744</v>
      </c>
      <c r="L26" s="11">
        <v>-1365</v>
      </c>
      <c r="P26" s="11">
        <v>-1850</v>
      </c>
      <c r="T26" t="s">
        <v>35</v>
      </c>
      <c r="X26" t="s">
        <v>35</v>
      </c>
      <c r="AB26" t="s">
        <v>35</v>
      </c>
    </row>
    <row r="27" spans="1:28" ht="15">
      <c r="A27" t="s">
        <v>101</v>
      </c>
      <c r="D27" s="11">
        <v>-939</v>
      </c>
      <c r="H27" t="s">
        <v>35</v>
      </c>
      <c r="L27" t="s">
        <v>35</v>
      </c>
      <c r="P27" t="s">
        <v>35</v>
      </c>
      <c r="T27" t="s">
        <v>35</v>
      </c>
      <c r="X27" t="s">
        <v>35</v>
      </c>
      <c r="AB27" t="s">
        <v>35</v>
      </c>
    </row>
    <row r="28" spans="1:28" ht="15">
      <c r="A28" t="s">
        <v>102</v>
      </c>
      <c r="D28" t="s">
        <v>35</v>
      </c>
      <c r="H28" s="11">
        <v>-156</v>
      </c>
      <c r="L28" s="11">
        <v>-156</v>
      </c>
      <c r="P28" s="8">
        <v>19</v>
      </c>
      <c r="T28" s="8">
        <v>0</v>
      </c>
      <c r="X28" s="8">
        <v>0</v>
      </c>
      <c r="AB28" s="8">
        <v>0</v>
      </c>
    </row>
    <row r="29" spans="1:16" ht="15">
      <c r="A29" t="s">
        <v>103</v>
      </c>
      <c r="D29" t="s">
        <v>35</v>
      </c>
      <c r="H29" s="8">
        <v>71</v>
      </c>
      <c r="L29" s="8">
        <v>71</v>
      </c>
      <c r="P29" s="11">
        <v>-1058</v>
      </c>
    </row>
    <row r="31" spans="1:28" ht="15">
      <c r="A31" s="2" t="s">
        <v>104</v>
      </c>
      <c r="D31" s="11">
        <v>-1045</v>
      </c>
      <c r="H31" s="11">
        <v>-149</v>
      </c>
      <c r="L31" s="11">
        <v>-2888</v>
      </c>
      <c r="P31" s="11">
        <v>-3288</v>
      </c>
      <c r="T31" s="8">
        <v>8522</v>
      </c>
      <c r="X31" s="8">
        <v>186847</v>
      </c>
      <c r="AB31" s="8">
        <v>10196</v>
      </c>
    </row>
    <row r="33" spans="1:28" ht="15">
      <c r="A33" t="s">
        <v>105</v>
      </c>
      <c r="D33" s="8">
        <v>781</v>
      </c>
      <c r="H33" s="8">
        <v>237</v>
      </c>
      <c r="L33" s="8">
        <v>439</v>
      </c>
      <c r="P33" s="8">
        <v>462</v>
      </c>
      <c r="T33" s="8">
        <v>8806</v>
      </c>
      <c r="X33" s="8">
        <v>8602</v>
      </c>
      <c r="AB33" s="8">
        <v>12506</v>
      </c>
    </row>
    <row r="35" spans="1:28" ht="15">
      <c r="A35" t="s">
        <v>106</v>
      </c>
      <c r="D35" s="8">
        <v>1891</v>
      </c>
      <c r="H35" s="8">
        <v>477</v>
      </c>
      <c r="L35" s="11">
        <v>-2187</v>
      </c>
      <c r="P35" s="8">
        <v>5239</v>
      </c>
      <c r="T35" s="8">
        <v>3222</v>
      </c>
      <c r="X35" s="8">
        <v>163367</v>
      </c>
      <c r="AB35" s="8">
        <v>4614</v>
      </c>
    </row>
    <row r="36" spans="1:28" ht="15">
      <c r="A36" t="s">
        <v>107</v>
      </c>
      <c r="D36" t="s">
        <v>35</v>
      </c>
      <c r="H36" t="s">
        <v>35</v>
      </c>
      <c r="L36" t="s">
        <v>35</v>
      </c>
      <c r="P36" t="s">
        <v>35</v>
      </c>
      <c r="T36" s="11">
        <v>-36</v>
      </c>
      <c r="X36" s="8">
        <v>53</v>
      </c>
      <c r="AB36" s="8">
        <v>363</v>
      </c>
    </row>
    <row r="38" spans="1:28" ht="15">
      <c r="A38" t="s">
        <v>108</v>
      </c>
      <c r="D38" s="8">
        <v>1891</v>
      </c>
      <c r="H38" s="8">
        <v>477</v>
      </c>
      <c r="L38" s="11">
        <v>-2187</v>
      </c>
      <c r="P38" s="8">
        <v>5239</v>
      </c>
      <c r="T38" s="8">
        <v>3258</v>
      </c>
      <c r="X38" s="8">
        <v>163314</v>
      </c>
      <c r="AB38" s="8">
        <v>4251</v>
      </c>
    </row>
    <row r="40" spans="1:28" ht="15">
      <c r="A40" t="s">
        <v>109</v>
      </c>
      <c r="D40" s="8">
        <v>570</v>
      </c>
      <c r="H40" t="s">
        <v>35</v>
      </c>
      <c r="L40" t="s">
        <v>35</v>
      </c>
      <c r="P40" t="s">
        <v>35</v>
      </c>
      <c r="T40" t="s">
        <v>35</v>
      </c>
      <c r="X40" t="s">
        <v>35</v>
      </c>
      <c r="AB40" t="s">
        <v>35</v>
      </c>
    </row>
    <row r="41" spans="1:28" ht="15">
      <c r="A41" t="s">
        <v>110</v>
      </c>
      <c r="D41" s="11">
        <v>-29</v>
      </c>
      <c r="H41" t="s">
        <v>35</v>
      </c>
      <c r="L41" t="s">
        <v>35</v>
      </c>
      <c r="P41" t="s">
        <v>35</v>
      </c>
      <c r="T41" t="s">
        <v>35</v>
      </c>
      <c r="X41" t="s">
        <v>35</v>
      </c>
      <c r="AB41" t="s">
        <v>35</v>
      </c>
    </row>
    <row r="43" spans="1:28" ht="15">
      <c r="A43" t="s">
        <v>111</v>
      </c>
      <c r="C43" s="4">
        <v>2490</v>
      </c>
      <c r="D43" s="4"/>
      <c r="G43" s="4">
        <v>477</v>
      </c>
      <c r="H43" s="4"/>
      <c r="K43" s="12">
        <v>-2187</v>
      </c>
      <c r="L43" s="12"/>
      <c r="O43" s="4">
        <v>5239</v>
      </c>
      <c r="P43" s="4"/>
      <c r="S43" s="4">
        <v>3258</v>
      </c>
      <c r="T43" s="4"/>
      <c r="W43" s="4">
        <v>163314</v>
      </c>
      <c r="X43" s="4"/>
      <c r="AA43" s="4">
        <v>4251</v>
      </c>
      <c r="AB43" s="4"/>
    </row>
  </sheetData>
  <sheetProtection selectLockedCells="1" selectUnlockedCells="1"/>
  <mergeCells count="32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AB8"/>
    <mergeCell ref="C9:D9"/>
    <mergeCell ref="G9:H9"/>
    <mergeCell ref="K9:L9"/>
    <mergeCell ref="O9:P9"/>
    <mergeCell ref="S9:T9"/>
    <mergeCell ref="W9:X9"/>
    <mergeCell ref="AA9:AB9"/>
    <mergeCell ref="C43:D43"/>
    <mergeCell ref="G43:H43"/>
    <mergeCell ref="K43:L43"/>
    <mergeCell ref="O43:P43"/>
    <mergeCell ref="S43:T43"/>
    <mergeCell ref="W43:X43"/>
    <mergeCell ref="AA43:AB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6" t="s">
        <v>895</v>
      </c>
      <c r="B2" s="6"/>
      <c r="C2" s="6"/>
      <c r="D2" s="6"/>
      <c r="E2" s="6"/>
      <c r="F2" s="6"/>
    </row>
    <row r="5" spans="1:4" ht="15">
      <c r="A5" t="s">
        <v>31</v>
      </c>
      <c r="C5" s="4">
        <v>375</v>
      </c>
      <c r="D5" s="4"/>
    </row>
    <row r="6" spans="1:4" ht="15">
      <c r="A6" t="s">
        <v>667</v>
      </c>
      <c r="D6" s="8">
        <v>13804</v>
      </c>
    </row>
    <row r="7" spans="1:4" ht="15">
      <c r="A7" t="s">
        <v>647</v>
      </c>
      <c r="D7" s="8">
        <v>2455</v>
      </c>
    </row>
    <row r="8" spans="1:4" ht="15">
      <c r="A8" t="s">
        <v>36</v>
      </c>
      <c r="D8" s="8">
        <v>32</v>
      </c>
    </row>
    <row r="10" spans="1:4" ht="15">
      <c r="A10" s="2" t="s">
        <v>39</v>
      </c>
      <c r="C10" s="4">
        <v>16666</v>
      </c>
      <c r="D10" s="4"/>
    </row>
    <row r="12" spans="1:4" ht="15">
      <c r="A12" t="s">
        <v>896</v>
      </c>
      <c r="C12" s="4">
        <v>16750</v>
      </c>
      <c r="D12" s="4"/>
    </row>
    <row r="13" spans="1:4" ht="15">
      <c r="A13" t="s">
        <v>897</v>
      </c>
      <c r="D13" s="8">
        <v>10</v>
      </c>
    </row>
    <row r="15" spans="1:4" ht="15">
      <c r="A15" s="2" t="s">
        <v>47</v>
      </c>
      <c r="C15" s="4">
        <v>16760</v>
      </c>
      <c r="D15" s="4"/>
    </row>
  </sheetData>
  <sheetProtection selectLockedCells="1" selectUnlockedCells="1"/>
  <mergeCells count="5">
    <mergeCell ref="A2:F2"/>
    <mergeCell ref="C5:D5"/>
    <mergeCell ref="C10:D10"/>
    <mergeCell ref="C12:D12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631</v>
      </c>
      <c r="B2" s="1"/>
      <c r="C2" s="1"/>
      <c r="D2" s="1"/>
      <c r="E2" s="1"/>
      <c r="F2" s="1"/>
    </row>
    <row r="5" spans="3:12" ht="15">
      <c r="C5" s="1" t="s">
        <v>898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235</v>
      </c>
      <c r="D6" s="1"/>
      <c r="G6" s="1" t="s">
        <v>899</v>
      </c>
      <c r="H6" s="1"/>
      <c r="K6" s="1" t="s">
        <v>15</v>
      </c>
      <c r="L6" s="1"/>
    </row>
    <row r="7" spans="1:12" ht="15">
      <c r="A7" t="s">
        <v>900</v>
      </c>
      <c r="C7" s="4">
        <v>14023</v>
      </c>
      <c r="D7" s="4"/>
      <c r="G7" s="10" t="s">
        <v>116</v>
      </c>
      <c r="H7" s="10"/>
      <c r="K7" s="4">
        <v>14023</v>
      </c>
      <c r="L7" s="4"/>
    </row>
    <row r="8" spans="1:12" ht="15">
      <c r="A8" t="s">
        <v>901</v>
      </c>
      <c r="D8" s="11">
        <v>-219</v>
      </c>
      <c r="H8" t="s">
        <v>35</v>
      </c>
      <c r="L8" s="11">
        <v>-219</v>
      </c>
    </row>
    <row r="10" spans="1:12" ht="15">
      <c r="A10" t="s">
        <v>902</v>
      </c>
      <c r="C10" s="4">
        <v>13804</v>
      </c>
      <c r="D10" s="4"/>
      <c r="G10" s="10" t="s">
        <v>116</v>
      </c>
      <c r="H10" s="10"/>
      <c r="K10" s="4">
        <v>13804</v>
      </c>
      <c r="L10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903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235</v>
      </c>
      <c r="D4" s="1"/>
      <c r="G4" s="1" t="s">
        <v>899</v>
      </c>
      <c r="H4" s="1"/>
      <c r="K4" s="1" t="s">
        <v>15</v>
      </c>
      <c r="L4" s="1"/>
    </row>
    <row r="5" spans="1:12" ht="15">
      <c r="A5" t="s">
        <v>115</v>
      </c>
      <c r="C5" s="4">
        <v>1882</v>
      </c>
      <c r="D5" s="4"/>
      <c r="G5" s="4">
        <v>2739</v>
      </c>
      <c r="H5" s="4"/>
      <c r="K5" s="4">
        <v>4621</v>
      </c>
      <c r="L5" s="4"/>
    </row>
    <row r="6" spans="1:12" ht="15">
      <c r="A6" t="s">
        <v>901</v>
      </c>
      <c r="D6" s="11">
        <v>-27</v>
      </c>
      <c r="H6" s="11">
        <v>-329</v>
      </c>
      <c r="L6" s="11">
        <v>-356</v>
      </c>
    </row>
    <row r="8" spans="1:12" ht="15">
      <c r="A8" t="s">
        <v>904</v>
      </c>
      <c r="C8" s="4">
        <v>1855</v>
      </c>
      <c r="D8" s="4"/>
      <c r="G8" s="4">
        <v>2410</v>
      </c>
      <c r="H8" s="4"/>
      <c r="K8" s="4">
        <v>4265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905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235</v>
      </c>
      <c r="D4" s="1"/>
      <c r="G4" s="1" t="s">
        <v>899</v>
      </c>
      <c r="H4" s="1"/>
      <c r="K4" s="1" t="s">
        <v>15</v>
      </c>
      <c r="L4" s="1"/>
    </row>
    <row r="5" spans="1:12" ht="15">
      <c r="A5" t="s">
        <v>906</v>
      </c>
      <c r="C5" s="4">
        <v>82680</v>
      </c>
      <c r="D5" s="4"/>
      <c r="G5" s="10" t="s">
        <v>116</v>
      </c>
      <c r="H5" s="10"/>
      <c r="K5" s="4">
        <v>82680</v>
      </c>
      <c r="L5" s="4"/>
    </row>
    <row r="6" spans="1:12" ht="15">
      <c r="A6" t="s">
        <v>901</v>
      </c>
      <c r="D6" s="11">
        <v>-1417</v>
      </c>
      <c r="H6" t="s">
        <v>35</v>
      </c>
      <c r="L6" s="11">
        <v>-1417</v>
      </c>
    </row>
    <row r="8" spans="1:12" ht="15">
      <c r="A8" t="s">
        <v>907</v>
      </c>
      <c r="C8" s="4">
        <v>81263</v>
      </c>
      <c r="D8" s="4"/>
      <c r="G8" s="10" t="s">
        <v>116</v>
      </c>
      <c r="H8" s="10"/>
      <c r="K8" s="4">
        <v>81263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908</v>
      </c>
      <c r="D3" s="6"/>
      <c r="E3" s="6"/>
      <c r="F3" s="6"/>
      <c r="G3" s="6"/>
      <c r="H3" s="6"/>
    </row>
    <row r="4" spans="3:8" ht="15">
      <c r="C4" s="1" t="s">
        <v>73</v>
      </c>
      <c r="D4" s="1"/>
      <c r="G4" s="1" t="s">
        <v>74</v>
      </c>
      <c r="H4" s="1"/>
    </row>
    <row r="5" spans="1:8" ht="15">
      <c r="A5" t="s">
        <v>909</v>
      </c>
      <c r="C5" s="4">
        <v>356</v>
      </c>
      <c r="D5" s="4"/>
      <c r="G5" s="4">
        <v>18793</v>
      </c>
      <c r="H5" s="4"/>
    </row>
    <row r="6" spans="1:8" ht="15">
      <c r="A6" t="s">
        <v>910</v>
      </c>
      <c r="D6" s="8">
        <v>506</v>
      </c>
      <c r="H6" s="11">
        <v>-1625</v>
      </c>
    </row>
    <row r="7" spans="1:8" ht="15">
      <c r="A7" t="s">
        <v>639</v>
      </c>
      <c r="D7" s="11">
        <v>-314</v>
      </c>
      <c r="H7" s="11">
        <v>-13623</v>
      </c>
    </row>
    <row r="8" spans="1:8" ht="15">
      <c r="A8" t="s">
        <v>911</v>
      </c>
      <c r="D8" t="s">
        <v>35</v>
      </c>
      <c r="H8" s="11">
        <v>-1490</v>
      </c>
    </row>
    <row r="9" spans="1:8" ht="15">
      <c r="A9" t="s">
        <v>636</v>
      </c>
      <c r="D9" s="8">
        <v>110</v>
      </c>
      <c r="H9" s="8">
        <v>483</v>
      </c>
    </row>
    <row r="10" spans="1:8" ht="15">
      <c r="A10" t="s">
        <v>634</v>
      </c>
      <c r="D10" s="11">
        <v>-439</v>
      </c>
      <c r="H10" t="s">
        <v>35</v>
      </c>
    </row>
    <row r="11" spans="1:8" ht="15">
      <c r="A11" t="s">
        <v>912</v>
      </c>
      <c r="D11" t="s">
        <v>35</v>
      </c>
      <c r="H11" s="11">
        <v>-2182</v>
      </c>
    </row>
    <row r="13" spans="1:8" ht="15">
      <c r="A13" t="s">
        <v>913</v>
      </c>
      <c r="C13" s="4">
        <v>219</v>
      </c>
      <c r="D13" s="4"/>
      <c r="G13" s="4">
        <v>356</v>
      </c>
      <c r="H13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914</v>
      </c>
      <c r="B2" s="1"/>
      <c r="C2" s="1"/>
      <c r="D2" s="1"/>
      <c r="E2" s="1"/>
      <c r="F2" s="1"/>
    </row>
    <row r="5" spans="3:8" ht="39.75" customHeight="1">
      <c r="C5" s="6" t="s">
        <v>908</v>
      </c>
      <c r="D5" s="6"/>
      <c r="E5" s="6"/>
      <c r="F5" s="6"/>
      <c r="G5" s="6"/>
      <c r="H5" s="6"/>
    </row>
    <row r="6" spans="3:8" ht="15">
      <c r="C6" s="1" t="s">
        <v>73</v>
      </c>
      <c r="D6" s="1"/>
      <c r="G6" s="1" t="s">
        <v>74</v>
      </c>
      <c r="H6" s="1"/>
    </row>
    <row r="7" spans="1:8" ht="15">
      <c r="A7" t="s">
        <v>909</v>
      </c>
      <c r="C7" s="4">
        <v>1417</v>
      </c>
      <c r="D7" s="4"/>
      <c r="G7" s="10" t="s">
        <v>116</v>
      </c>
      <c r="H7" s="10"/>
    </row>
    <row r="8" spans="1:8" ht="15">
      <c r="A8" t="s">
        <v>638</v>
      </c>
      <c r="D8" s="11">
        <v>-266</v>
      </c>
      <c r="H8" s="11">
        <v>-765</v>
      </c>
    </row>
    <row r="9" spans="1:8" ht="15">
      <c r="A9" t="s">
        <v>639</v>
      </c>
      <c r="D9" s="11">
        <v>-1151</v>
      </c>
      <c r="H9" t="s">
        <v>35</v>
      </c>
    </row>
    <row r="10" spans="1:8" ht="15">
      <c r="A10" t="s">
        <v>912</v>
      </c>
      <c r="D10" t="s">
        <v>35</v>
      </c>
      <c r="H10" s="8">
        <v>2182</v>
      </c>
    </row>
    <row r="12" spans="1:8" ht="15">
      <c r="A12" t="s">
        <v>913</v>
      </c>
      <c r="C12" s="10" t="s">
        <v>116</v>
      </c>
      <c r="D12" s="10"/>
      <c r="G12" s="4">
        <v>1417</v>
      </c>
      <c r="H12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915</v>
      </c>
      <c r="D3" s="1"/>
      <c r="E3" s="1"/>
      <c r="F3" s="1"/>
      <c r="G3" s="1"/>
      <c r="H3" s="1"/>
      <c r="I3" s="1"/>
      <c r="J3" s="1"/>
      <c r="K3" s="1"/>
      <c r="L3" s="1"/>
      <c r="O3" s="10"/>
      <c r="P3" s="10"/>
    </row>
    <row r="4" spans="3:16" ht="15">
      <c r="C4" s="1" t="s">
        <v>641</v>
      </c>
      <c r="D4" s="1"/>
      <c r="E4" s="1"/>
      <c r="F4" s="1"/>
      <c r="G4" s="1"/>
      <c r="H4" s="1"/>
      <c r="I4" s="1"/>
      <c r="J4" s="1"/>
      <c r="K4" s="1"/>
      <c r="L4" s="1"/>
      <c r="O4" s="10"/>
      <c r="P4" s="10"/>
    </row>
    <row r="5" spans="1:16" ht="15">
      <c r="A5" s="2" t="s">
        <v>642</v>
      </c>
      <c r="C5" s="1" t="s">
        <v>643</v>
      </c>
      <c r="D5" s="1"/>
      <c r="G5" s="1" t="s">
        <v>644</v>
      </c>
      <c r="H5" s="1"/>
      <c r="K5" s="1" t="s">
        <v>916</v>
      </c>
      <c r="L5" s="1"/>
      <c r="O5" s="1" t="s">
        <v>15</v>
      </c>
      <c r="P5" s="1"/>
    </row>
    <row r="6" spans="1:16" ht="15">
      <c r="A6" t="s">
        <v>648</v>
      </c>
      <c r="C6" s="4">
        <v>12</v>
      </c>
      <c r="D6" s="4"/>
      <c r="G6" s="10" t="s">
        <v>116</v>
      </c>
      <c r="H6" s="10"/>
      <c r="K6" s="10" t="s">
        <v>116</v>
      </c>
      <c r="L6" s="10"/>
      <c r="O6" s="4">
        <v>12</v>
      </c>
      <c r="P6" s="4"/>
    </row>
    <row r="7" spans="1:16" ht="15">
      <c r="A7" t="s">
        <v>917</v>
      </c>
      <c r="D7" t="s">
        <v>35</v>
      </c>
      <c r="H7" t="s">
        <v>35</v>
      </c>
      <c r="L7" s="8">
        <v>156</v>
      </c>
      <c r="P7" s="8">
        <v>156</v>
      </c>
    </row>
    <row r="9" spans="3:16" ht="15">
      <c r="C9" s="4">
        <v>12</v>
      </c>
      <c r="D9" s="4"/>
      <c r="G9" s="10" t="s">
        <v>116</v>
      </c>
      <c r="H9" s="10"/>
      <c r="K9" s="4">
        <v>156</v>
      </c>
      <c r="L9" s="4"/>
      <c r="O9" s="4">
        <v>168</v>
      </c>
      <c r="P9" s="4"/>
    </row>
  </sheetData>
  <sheetProtection selectLockedCells="1" selectUnlockedCells="1"/>
  <mergeCells count="16">
    <mergeCell ref="C3:L3"/>
    <mergeCell ref="O3:P3"/>
    <mergeCell ref="C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6" t="s">
        <v>918</v>
      </c>
      <c r="D3" s="6"/>
      <c r="E3" s="6"/>
      <c r="F3" s="6"/>
      <c r="G3" s="6"/>
      <c r="H3" s="6"/>
    </row>
    <row r="4" spans="3:8" ht="15">
      <c r="C4" s="1" t="s">
        <v>73</v>
      </c>
      <c r="D4" s="1"/>
      <c r="G4" s="1" t="s">
        <v>74</v>
      </c>
      <c r="H4" s="1"/>
    </row>
    <row r="5" spans="1:8" ht="15">
      <c r="A5" t="s">
        <v>919</v>
      </c>
      <c r="C5" s="4">
        <v>156</v>
      </c>
      <c r="D5" s="4"/>
      <c r="G5" s="4">
        <v>53</v>
      </c>
      <c r="H5" s="4"/>
    </row>
    <row r="6" spans="1:8" ht="15">
      <c r="A6" t="s">
        <v>920</v>
      </c>
      <c r="D6" t="s">
        <v>35</v>
      </c>
      <c r="H6" s="8">
        <v>137</v>
      </c>
    </row>
    <row r="7" spans="1:8" ht="15">
      <c r="A7" t="s">
        <v>921</v>
      </c>
      <c r="D7" s="11">
        <v>-156</v>
      </c>
      <c r="H7" s="8">
        <v>19</v>
      </c>
    </row>
    <row r="8" spans="1:8" ht="15">
      <c r="A8" t="s">
        <v>922</v>
      </c>
      <c r="D8" t="s">
        <v>35</v>
      </c>
      <c r="H8" s="11">
        <v>-53</v>
      </c>
    </row>
    <row r="10" spans="1:8" ht="15">
      <c r="A10" t="s">
        <v>923</v>
      </c>
      <c r="C10" s="10" t="s">
        <v>116</v>
      </c>
      <c r="D10" s="10"/>
      <c r="G10" s="4">
        <v>156</v>
      </c>
      <c r="H10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924</v>
      </c>
      <c r="B2" s="1"/>
      <c r="C2" s="1"/>
      <c r="D2" s="1"/>
      <c r="E2" s="1"/>
      <c r="F2" s="1"/>
    </row>
    <row r="5" spans="3:16" ht="15">
      <c r="C5" s="1" t="s">
        <v>915</v>
      </c>
      <c r="D5" s="1"/>
      <c r="E5" s="1"/>
      <c r="F5" s="1"/>
      <c r="G5" s="1"/>
      <c r="H5" s="1"/>
      <c r="I5" s="1"/>
      <c r="J5" s="1"/>
      <c r="K5" s="1"/>
      <c r="L5" s="1"/>
      <c r="O5" s="10"/>
      <c r="P5" s="10"/>
    </row>
    <row r="6" spans="3:16" ht="15">
      <c r="C6" s="1" t="s">
        <v>641</v>
      </c>
      <c r="D6" s="1"/>
      <c r="E6" s="1"/>
      <c r="F6" s="1"/>
      <c r="G6" s="1"/>
      <c r="H6" s="1"/>
      <c r="I6" s="1"/>
      <c r="J6" s="1"/>
      <c r="K6" s="1"/>
      <c r="L6" s="1"/>
      <c r="O6" s="10"/>
      <c r="P6" s="10"/>
    </row>
    <row r="7" spans="1:16" ht="15">
      <c r="A7" s="2" t="s">
        <v>642</v>
      </c>
      <c r="C7" s="1" t="s">
        <v>643</v>
      </c>
      <c r="D7" s="1"/>
      <c r="G7" s="1" t="s">
        <v>644</v>
      </c>
      <c r="H7" s="1"/>
      <c r="K7" s="1" t="s">
        <v>916</v>
      </c>
      <c r="L7" s="1"/>
      <c r="O7" s="1" t="s">
        <v>15</v>
      </c>
      <c r="P7" s="1"/>
    </row>
    <row r="8" spans="1:16" ht="15">
      <c r="A8" t="s">
        <v>925</v>
      </c>
      <c r="C8" s="10" t="s">
        <v>116</v>
      </c>
      <c r="D8" s="10"/>
      <c r="G8" s="10" t="s">
        <v>116</v>
      </c>
      <c r="H8" s="10"/>
      <c r="K8" s="4">
        <v>2410</v>
      </c>
      <c r="L8" s="4"/>
      <c r="O8" s="4">
        <v>2410</v>
      </c>
      <c r="P8" s="4"/>
    </row>
    <row r="9" spans="1:16" ht="15">
      <c r="A9" t="s">
        <v>819</v>
      </c>
      <c r="D9" t="s">
        <v>35</v>
      </c>
      <c r="H9" t="s">
        <v>35</v>
      </c>
      <c r="L9" s="8">
        <v>81351</v>
      </c>
      <c r="P9" s="8">
        <v>81351</v>
      </c>
    </row>
    <row r="11" spans="3:16" ht="15">
      <c r="C11" s="10" t="s">
        <v>116</v>
      </c>
      <c r="D11" s="10"/>
      <c r="G11" s="10" t="s">
        <v>116</v>
      </c>
      <c r="H11" s="10"/>
      <c r="K11" s="4">
        <v>83761</v>
      </c>
      <c r="L11" s="4"/>
      <c r="O11" s="4">
        <v>83761</v>
      </c>
      <c r="P11" s="4"/>
    </row>
  </sheetData>
  <sheetProtection selectLockedCells="1" selectUnlockedCells="1"/>
  <mergeCells count="17">
    <mergeCell ref="A2:F2"/>
    <mergeCell ref="C5:L5"/>
    <mergeCell ref="O5:P5"/>
    <mergeCell ref="C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73</v>
      </c>
      <c r="D4" s="1"/>
      <c r="E4" s="1"/>
      <c r="F4" s="1"/>
      <c r="G4" s="1"/>
      <c r="H4" s="1"/>
      <c r="K4" s="1" t="s">
        <v>74</v>
      </c>
      <c r="L4" s="1"/>
      <c r="M4" s="1"/>
      <c r="N4" s="1"/>
      <c r="O4" s="1"/>
      <c r="P4" s="1"/>
    </row>
    <row r="5" spans="3:16" ht="39.75" customHeight="1">
      <c r="C5" s="6" t="s">
        <v>664</v>
      </c>
      <c r="D5" s="6"/>
      <c r="G5" s="6" t="s">
        <v>665</v>
      </c>
      <c r="H5" s="6"/>
      <c r="K5" s="6" t="s">
        <v>664</v>
      </c>
      <c r="L5" s="6"/>
      <c r="O5" s="6" t="s">
        <v>665</v>
      </c>
      <c r="P5" s="6"/>
    </row>
    <row r="6" ht="15">
      <c r="A6" t="s">
        <v>666</v>
      </c>
    </row>
    <row r="7" spans="1:16" ht="15">
      <c r="A7" t="s">
        <v>31</v>
      </c>
      <c r="C7" s="4">
        <v>814</v>
      </c>
      <c r="D7" s="4"/>
      <c r="G7" s="4">
        <v>814</v>
      </c>
      <c r="H7" s="4"/>
      <c r="K7" s="4">
        <v>942</v>
      </c>
      <c r="L7" s="4"/>
      <c r="O7" s="4">
        <v>942</v>
      </c>
      <c r="P7" s="4"/>
    </row>
    <row r="8" spans="1:16" ht="15">
      <c r="A8" t="s">
        <v>667</v>
      </c>
      <c r="D8" s="8">
        <v>13804</v>
      </c>
      <c r="H8" s="8">
        <v>14565</v>
      </c>
      <c r="L8" s="8">
        <v>4265</v>
      </c>
      <c r="P8" s="8">
        <v>4144</v>
      </c>
    </row>
    <row r="9" spans="1:16" ht="15">
      <c r="A9" t="s">
        <v>926</v>
      </c>
      <c r="D9" t="s">
        <v>35</v>
      </c>
      <c r="H9" t="s">
        <v>35</v>
      </c>
      <c r="L9" s="8">
        <v>81263</v>
      </c>
      <c r="P9" s="8">
        <v>80711</v>
      </c>
    </row>
    <row r="10" spans="1:16" ht="15">
      <c r="A10" t="s">
        <v>927</v>
      </c>
      <c r="D10" t="s">
        <v>35</v>
      </c>
      <c r="H10" t="s">
        <v>35</v>
      </c>
      <c r="L10" s="8">
        <v>156</v>
      </c>
      <c r="P10" s="8">
        <v>156</v>
      </c>
    </row>
    <row r="11" spans="1:16" ht="15">
      <c r="A11" t="s">
        <v>592</v>
      </c>
      <c r="D11" s="8">
        <v>43120</v>
      </c>
      <c r="H11" s="8">
        <v>41217</v>
      </c>
      <c r="L11" s="8">
        <v>60107</v>
      </c>
      <c r="P11" s="8">
        <v>59675</v>
      </c>
    </row>
    <row r="12" spans="1:16" ht="15">
      <c r="A12" t="s">
        <v>669</v>
      </c>
      <c r="D12" s="8">
        <v>2455</v>
      </c>
      <c r="H12" s="8">
        <v>2619</v>
      </c>
      <c r="L12" s="8">
        <v>4686</v>
      </c>
      <c r="P12" s="8">
        <v>5389</v>
      </c>
    </row>
    <row r="13" spans="1:16" ht="15">
      <c r="A13" t="s">
        <v>36</v>
      </c>
      <c r="D13" s="8">
        <v>468</v>
      </c>
      <c r="H13" s="8">
        <v>468</v>
      </c>
      <c r="L13" s="8">
        <v>170</v>
      </c>
      <c r="P13" s="8">
        <v>170</v>
      </c>
    </row>
    <row r="14" spans="1:16" ht="15">
      <c r="A14" t="s">
        <v>818</v>
      </c>
      <c r="D14" t="s">
        <v>35</v>
      </c>
      <c r="H14" t="s">
        <v>35</v>
      </c>
      <c r="L14" s="8">
        <v>277</v>
      </c>
      <c r="P14" s="8">
        <v>277</v>
      </c>
    </row>
    <row r="15" ht="15">
      <c r="A15" t="s">
        <v>670</v>
      </c>
    </row>
    <row r="16" spans="1:16" ht="15">
      <c r="A16" t="s">
        <v>928</v>
      </c>
      <c r="C16" s="10" t="s">
        <v>116</v>
      </c>
      <c r="D16" s="10"/>
      <c r="G16" s="10" t="s">
        <v>116</v>
      </c>
      <c r="H16" s="10"/>
      <c r="K16" s="4">
        <v>81351</v>
      </c>
      <c r="L16" s="4"/>
      <c r="O16" s="4">
        <v>81351</v>
      </c>
      <c r="P16" s="4"/>
    </row>
  </sheetData>
  <sheetProtection selectLockedCells="1" selectUnlockedCells="1"/>
  <mergeCells count="15">
    <mergeCell ref="C3:P3"/>
    <mergeCell ref="C4:H4"/>
    <mergeCell ref="K4:P4"/>
    <mergeCell ref="C5:D5"/>
    <mergeCell ref="G5:H5"/>
    <mergeCell ref="K5:L5"/>
    <mergeCell ref="O5:P5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C2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112</v>
      </c>
      <c r="D3" s="1"/>
      <c r="E3" s="1"/>
      <c r="F3" s="1"/>
      <c r="G3" s="1"/>
      <c r="H3" s="1"/>
      <c r="K3" s="1" t="s">
        <v>113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72</v>
      </c>
      <c r="D4" s="1"/>
      <c r="G4" s="1" t="s">
        <v>73</v>
      </c>
      <c r="H4" s="1"/>
      <c r="K4" s="1" t="s">
        <v>73</v>
      </c>
      <c r="L4" s="1"/>
      <c r="O4" s="1" t="s">
        <v>74</v>
      </c>
      <c r="P4" s="1"/>
      <c r="S4" s="1" t="s">
        <v>75</v>
      </c>
      <c r="T4" s="1"/>
      <c r="W4" s="1" t="s">
        <v>76</v>
      </c>
      <c r="X4" s="1"/>
      <c r="AA4" s="1" t="s">
        <v>77</v>
      </c>
      <c r="AB4" s="1"/>
    </row>
    <row r="5" spans="3:28" ht="15">
      <c r="C5" s="1" t="s">
        <v>78</v>
      </c>
      <c r="D5" s="1"/>
      <c r="G5" s="1" t="s">
        <v>78</v>
      </c>
      <c r="H5" s="1"/>
      <c r="K5" s="10"/>
      <c r="L5" s="10"/>
      <c r="O5" s="10"/>
      <c r="P5" s="10"/>
      <c r="S5" s="10"/>
      <c r="T5" s="10"/>
      <c r="W5" s="10"/>
      <c r="X5" s="10"/>
      <c r="AA5" s="1" t="s">
        <v>78</v>
      </c>
      <c r="AB5" s="1"/>
    </row>
    <row r="6" spans="3:28" ht="15">
      <c r="C6" s="1" t="s">
        <v>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2" t="s">
        <v>114</v>
      </c>
    </row>
    <row r="8" spans="1:28" ht="15">
      <c r="A8" t="s">
        <v>115</v>
      </c>
      <c r="C8" s="10" t="s">
        <v>116</v>
      </c>
      <c r="D8" s="10"/>
      <c r="G8" s="4">
        <v>8532</v>
      </c>
      <c r="H8" s="4"/>
      <c r="K8" s="4">
        <v>14023</v>
      </c>
      <c r="L8" s="4"/>
      <c r="P8" s="13">
        <v>4621</v>
      </c>
      <c r="S8" s="4">
        <v>236147</v>
      </c>
      <c r="T8" s="4"/>
      <c r="U8" s="11">
        <v>-10</v>
      </c>
      <c r="W8" s="4">
        <v>290680</v>
      </c>
      <c r="X8" s="4"/>
      <c r="Y8" s="11">
        <v>-10</v>
      </c>
      <c r="AA8" s="4">
        <v>415679</v>
      </c>
      <c r="AB8" s="4"/>
    </row>
    <row r="9" spans="1:28" ht="15">
      <c r="A9" t="s">
        <v>117</v>
      </c>
      <c r="D9" t="s">
        <v>35</v>
      </c>
      <c r="H9" t="s">
        <v>35</v>
      </c>
      <c r="L9" t="s">
        <v>35</v>
      </c>
      <c r="P9" s="8">
        <v>82680</v>
      </c>
      <c r="T9" t="s">
        <v>35</v>
      </c>
      <c r="X9" t="s">
        <v>35</v>
      </c>
      <c r="AB9" t="s">
        <v>35</v>
      </c>
    </row>
    <row r="10" spans="1:28" ht="15">
      <c r="A10" t="s">
        <v>118</v>
      </c>
      <c r="D10" s="8">
        <v>204599</v>
      </c>
      <c r="H10" t="s">
        <v>35</v>
      </c>
      <c r="L10" t="s">
        <v>35</v>
      </c>
      <c r="P10" t="s">
        <v>35</v>
      </c>
      <c r="T10" t="s">
        <v>35</v>
      </c>
      <c r="X10" t="s">
        <v>35</v>
      </c>
      <c r="AB10" t="s">
        <v>35</v>
      </c>
    </row>
    <row r="11" spans="1:28" ht="15">
      <c r="A11" t="s">
        <v>31</v>
      </c>
      <c r="D11" s="8">
        <v>13592</v>
      </c>
      <c r="H11" s="8">
        <v>2880</v>
      </c>
      <c r="L11" s="8">
        <v>814</v>
      </c>
      <c r="P11" s="8">
        <v>942</v>
      </c>
      <c r="T11" s="8">
        <v>7373</v>
      </c>
      <c r="X11" s="8">
        <v>35611</v>
      </c>
      <c r="AB11" s="8">
        <v>234005</v>
      </c>
    </row>
    <row r="12" spans="1:28" ht="15">
      <c r="A12" t="s">
        <v>119</v>
      </c>
      <c r="D12" t="s">
        <v>35</v>
      </c>
      <c r="H12" s="8">
        <v>57649</v>
      </c>
      <c r="L12" s="8">
        <v>45575</v>
      </c>
      <c r="P12" s="8">
        <v>64949</v>
      </c>
      <c r="T12" s="8">
        <v>53</v>
      </c>
      <c r="X12" s="8">
        <v>41520</v>
      </c>
      <c r="AB12" s="8">
        <v>40293</v>
      </c>
    </row>
    <row r="13" spans="1:28" ht="15">
      <c r="A13" s="2" t="s">
        <v>39</v>
      </c>
      <c r="D13" s="8">
        <v>227066</v>
      </c>
      <c r="H13" s="8">
        <v>73637</v>
      </c>
      <c r="L13" s="8">
        <v>64914</v>
      </c>
      <c r="P13" s="8">
        <v>154070</v>
      </c>
      <c r="T13" s="8">
        <v>228549</v>
      </c>
      <c r="X13" s="8">
        <v>352480</v>
      </c>
      <c r="AB13" s="8">
        <v>698519</v>
      </c>
    </row>
    <row r="14" spans="1:28" ht="15">
      <c r="A14" t="s">
        <v>120</v>
      </c>
      <c r="D14" t="s">
        <v>35</v>
      </c>
      <c r="H14" t="s">
        <v>35</v>
      </c>
      <c r="L14" t="s">
        <v>35</v>
      </c>
      <c r="P14" s="8">
        <v>81351</v>
      </c>
      <c r="T14" t="s">
        <v>35</v>
      </c>
      <c r="X14" t="s">
        <v>35</v>
      </c>
      <c r="AB14" t="s">
        <v>35</v>
      </c>
    </row>
    <row r="15" spans="1:28" ht="15">
      <c r="A15" t="s">
        <v>121</v>
      </c>
      <c r="D15" s="8">
        <v>155036</v>
      </c>
      <c r="H15" t="s">
        <v>35</v>
      </c>
      <c r="L15" t="s">
        <v>35</v>
      </c>
      <c r="P15" t="s">
        <v>35</v>
      </c>
      <c r="T15" s="8">
        <v>113208</v>
      </c>
      <c r="X15" s="8">
        <v>224523</v>
      </c>
      <c r="AB15" s="8">
        <v>708721</v>
      </c>
    </row>
    <row r="16" spans="1:28" ht="15">
      <c r="A16" t="s">
        <v>122</v>
      </c>
      <c r="D16" s="8">
        <v>58417</v>
      </c>
      <c r="H16" s="8">
        <v>69999</v>
      </c>
      <c r="L16" s="8">
        <v>54719</v>
      </c>
      <c r="P16" s="8">
        <v>69522</v>
      </c>
      <c r="T16" s="8">
        <v>111350</v>
      </c>
      <c r="X16" s="8">
        <v>125037</v>
      </c>
      <c r="AB16" s="11">
        <v>-21476</v>
      </c>
    </row>
    <row r="17" spans="2:29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15">
      <c r="A18" s="2" t="s">
        <v>123</v>
      </c>
    </row>
    <row r="19" spans="1:28" ht="15">
      <c r="A19" t="s">
        <v>124</v>
      </c>
      <c r="D19" s="8">
        <v>7012</v>
      </c>
      <c r="H19" s="8">
        <v>47917</v>
      </c>
      <c r="L19" s="8">
        <v>50662</v>
      </c>
      <c r="P19" s="8">
        <v>161724</v>
      </c>
      <c r="T19" s="8">
        <v>263414</v>
      </c>
      <c r="X19" s="8">
        <v>353180</v>
      </c>
      <c r="AB19" s="8">
        <v>413097</v>
      </c>
    </row>
    <row r="20" spans="1:28" ht="15">
      <c r="A20" t="s">
        <v>118</v>
      </c>
      <c r="D20" s="8">
        <v>102300</v>
      </c>
      <c r="H20" t="s">
        <v>35</v>
      </c>
      <c r="L20" t="s">
        <v>35</v>
      </c>
      <c r="P20" t="s">
        <v>35</v>
      </c>
      <c r="T20" t="s">
        <v>35</v>
      </c>
      <c r="X20" t="s">
        <v>35</v>
      </c>
      <c r="AB20" t="s">
        <v>35</v>
      </c>
    </row>
    <row r="21" spans="1:28" ht="15">
      <c r="A21" s="2" t="s">
        <v>39</v>
      </c>
      <c r="D21" s="8">
        <v>145990</v>
      </c>
      <c r="H21" s="8">
        <v>113854</v>
      </c>
      <c r="L21" s="8">
        <v>109492</v>
      </c>
      <c r="P21" s="8">
        <v>191310</v>
      </c>
      <c r="T21" s="8">
        <v>290515</v>
      </c>
      <c r="X21" s="8">
        <v>525500</v>
      </c>
      <c r="AB21" s="8">
        <v>654639</v>
      </c>
    </row>
    <row r="22" spans="1:28" ht="15">
      <c r="A22" t="s">
        <v>121</v>
      </c>
      <c r="D22" s="8">
        <v>77518</v>
      </c>
      <c r="H22" t="s">
        <v>35</v>
      </c>
      <c r="L22" t="s">
        <v>35</v>
      </c>
      <c r="P22" s="8">
        <v>56604</v>
      </c>
      <c r="T22" s="8">
        <v>168866</v>
      </c>
      <c r="X22" s="8">
        <v>466622</v>
      </c>
      <c r="AB22" s="8">
        <v>663617</v>
      </c>
    </row>
    <row r="23" spans="1:28" ht="15">
      <c r="A23" t="s">
        <v>122</v>
      </c>
      <c r="D23" s="8">
        <v>56568</v>
      </c>
      <c r="H23" s="8">
        <v>69761</v>
      </c>
      <c r="L23" s="8">
        <v>62121</v>
      </c>
      <c r="P23" s="8">
        <v>90436</v>
      </c>
      <c r="T23" s="8">
        <v>118194</v>
      </c>
      <c r="X23" s="8">
        <v>51781</v>
      </c>
      <c r="AB23" s="11">
        <v>-19525</v>
      </c>
    </row>
    <row r="24" spans="2:29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ht="15">
      <c r="A25" s="2" t="s">
        <v>125</v>
      </c>
    </row>
    <row r="26" spans="1:28" ht="15">
      <c r="A26" t="s">
        <v>126</v>
      </c>
      <c r="D26" t="s">
        <v>127</v>
      </c>
      <c r="H26" t="s">
        <v>128</v>
      </c>
      <c r="L26" t="s">
        <v>129</v>
      </c>
      <c r="P26" t="s">
        <v>130</v>
      </c>
      <c r="T26" t="s">
        <v>131</v>
      </c>
      <c r="X26" t="s">
        <v>132</v>
      </c>
      <c r="AB26" t="s">
        <v>133</v>
      </c>
    </row>
    <row r="27" spans="1:28" ht="15">
      <c r="A27" t="s">
        <v>134</v>
      </c>
      <c r="D27" s="8">
        <v>49</v>
      </c>
      <c r="H27" s="8">
        <v>45</v>
      </c>
      <c r="L27" s="8">
        <v>51</v>
      </c>
      <c r="P27" s="8">
        <v>38</v>
      </c>
      <c r="T27" s="8">
        <v>60</v>
      </c>
      <c r="X27" s="8">
        <v>79</v>
      </c>
      <c r="AB27" s="8">
        <v>108</v>
      </c>
    </row>
  </sheetData>
  <sheetProtection selectLockedCells="1" selectUnlockedCells="1"/>
  <mergeCells count="37">
    <mergeCell ref="C3:H3"/>
    <mergeCell ref="K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AB6"/>
    <mergeCell ref="C8:D8"/>
    <mergeCell ref="G8:H8"/>
    <mergeCell ref="K8:L8"/>
    <mergeCell ref="S8:T8"/>
    <mergeCell ref="W8:X8"/>
    <mergeCell ref="AA8:AB8"/>
    <mergeCell ref="B17:E17"/>
    <mergeCell ref="F17:I17"/>
    <mergeCell ref="J17:M17"/>
    <mergeCell ref="N17:Q17"/>
    <mergeCell ref="R17:U17"/>
    <mergeCell ref="V17:Y17"/>
    <mergeCell ref="Z17:AC17"/>
    <mergeCell ref="B24:E24"/>
    <mergeCell ref="F24:I24"/>
    <mergeCell ref="J24:M24"/>
    <mergeCell ref="N24:Q24"/>
    <mergeCell ref="R24:U24"/>
    <mergeCell ref="V24:Y24"/>
    <mergeCell ref="Z24:A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929</v>
      </c>
      <c r="B2" s="1"/>
      <c r="C2" s="1"/>
      <c r="D2" s="1"/>
      <c r="E2" s="1"/>
      <c r="F2" s="1"/>
    </row>
    <row r="5" spans="1:24" ht="39.75" customHeight="1">
      <c r="A5" s="2" t="s">
        <v>795</v>
      </c>
      <c r="C5" s="2" t="s">
        <v>358</v>
      </c>
      <c r="E5" s="2" t="s">
        <v>796</v>
      </c>
      <c r="G5" s="1" t="s">
        <v>360</v>
      </c>
      <c r="H5" s="1"/>
      <c r="K5" s="6" t="s">
        <v>673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ht="15">
      <c r="A6" s="2" t="s">
        <v>675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2" t="s">
        <v>797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2" t="s">
        <v>323</v>
      </c>
    </row>
    <row r="11" spans="1:24" ht="15">
      <c r="A11" t="s">
        <v>798</v>
      </c>
      <c r="C11" t="s">
        <v>799</v>
      </c>
      <c r="E11" t="s">
        <v>800</v>
      </c>
      <c r="H11" t="s">
        <v>931</v>
      </c>
      <c r="K11" s="4">
        <v>4863</v>
      </c>
      <c r="L11" s="4"/>
      <c r="O11" s="4">
        <v>4756</v>
      </c>
      <c r="P11" s="4"/>
      <c r="S11" s="4">
        <v>4756</v>
      </c>
      <c r="T11" s="4"/>
      <c r="X11" t="s">
        <v>801</v>
      </c>
    </row>
    <row r="12" spans="1:3" ht="15">
      <c r="A12" t="s">
        <v>802</v>
      </c>
      <c r="C12" t="s">
        <v>803</v>
      </c>
    </row>
    <row r="13" ht="15">
      <c r="C13" t="s">
        <v>804</v>
      </c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2:24" ht="15">
      <c r="L15" s="8">
        <v>4863</v>
      </c>
      <c r="P15" s="8">
        <v>4756</v>
      </c>
      <c r="T15" s="8">
        <v>4756</v>
      </c>
      <c r="X15" s="9">
        <v>8.7</v>
      </c>
    </row>
    <row r="16" spans="1:8" ht="15">
      <c r="A16" s="10"/>
      <c r="B16" s="10"/>
      <c r="C16" s="10"/>
      <c r="D16" s="10"/>
      <c r="E16" s="10"/>
      <c r="F16" s="10"/>
      <c r="G16" s="10"/>
      <c r="H16" s="10"/>
    </row>
    <row r="17" ht="15">
      <c r="A17" s="2" t="s">
        <v>805</v>
      </c>
    </row>
    <row r="18" spans="1:24" ht="39.75" customHeight="1">
      <c r="A18" t="s">
        <v>773</v>
      </c>
      <c r="C18" s="5" t="s">
        <v>932</v>
      </c>
      <c r="E18" t="s">
        <v>806</v>
      </c>
      <c r="H18" t="s">
        <v>933</v>
      </c>
      <c r="L18" s="8">
        <v>9963</v>
      </c>
      <c r="P18" s="8">
        <v>9267</v>
      </c>
      <c r="T18" s="8">
        <v>9809</v>
      </c>
      <c r="X18" s="9">
        <v>17.9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9963</v>
      </c>
      <c r="P20" s="8">
        <v>9267</v>
      </c>
      <c r="T20" s="8">
        <v>9809</v>
      </c>
      <c r="X20" s="9">
        <v>17.9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24" ht="15">
      <c r="A22" s="1" t="s">
        <v>776</v>
      </c>
      <c r="B22" s="1"/>
      <c r="C22" s="1"/>
      <c r="D22" s="1"/>
      <c r="E22" s="1"/>
      <c r="L22" s="8">
        <v>14826</v>
      </c>
      <c r="P22" s="8">
        <v>14023</v>
      </c>
      <c r="T22" s="8">
        <v>14565</v>
      </c>
      <c r="X22" s="9">
        <v>26.6</v>
      </c>
    </row>
    <row r="23" spans="1:8" ht="15">
      <c r="A23" s="10"/>
      <c r="B23" s="10"/>
      <c r="C23" s="10"/>
      <c r="D23" s="10"/>
      <c r="E23" s="10"/>
      <c r="F23" s="10"/>
      <c r="G23" s="10"/>
      <c r="H23" s="10"/>
    </row>
    <row r="24" ht="15">
      <c r="A24" s="2" t="s">
        <v>675</v>
      </c>
    </row>
    <row r="25" spans="2:25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5">
      <c r="A26" s="2" t="s">
        <v>777</v>
      </c>
    </row>
    <row r="27" spans="2:25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5">
      <c r="A28" s="2" t="s">
        <v>323</v>
      </c>
    </row>
    <row r="29" spans="2:25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4" ht="15">
      <c r="A30" t="s">
        <v>798</v>
      </c>
      <c r="C30" t="s">
        <v>807</v>
      </c>
      <c r="E30" t="s">
        <v>49</v>
      </c>
      <c r="H30" t="s">
        <v>49</v>
      </c>
      <c r="L30" s="8">
        <v>1494</v>
      </c>
      <c r="P30" s="8">
        <v>1955</v>
      </c>
      <c r="T30" s="8">
        <v>1955</v>
      </c>
      <c r="X30" s="9">
        <v>3.6</v>
      </c>
    </row>
    <row r="31" spans="1:3" ht="15">
      <c r="A31" t="s">
        <v>802</v>
      </c>
      <c r="C31" t="s">
        <v>808</v>
      </c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6:24" ht="15">
      <c r="P33" s="8">
        <v>1955</v>
      </c>
      <c r="T33" s="8">
        <v>1955</v>
      </c>
      <c r="X33" s="9">
        <v>3.6</v>
      </c>
    </row>
    <row r="34" spans="1:1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ht="15">
      <c r="A35" s="2" t="s">
        <v>805</v>
      </c>
    </row>
    <row r="36" spans="1:24" ht="39.75" customHeight="1">
      <c r="A36" t="s">
        <v>773</v>
      </c>
      <c r="C36" s="5" t="s">
        <v>934</v>
      </c>
      <c r="E36" t="s">
        <v>49</v>
      </c>
      <c r="H36" t="s">
        <v>49</v>
      </c>
      <c r="L36" s="8">
        <v>1485000</v>
      </c>
      <c r="P36" s="8">
        <v>500</v>
      </c>
      <c r="T36" s="8">
        <v>664</v>
      </c>
      <c r="X36" s="9">
        <v>1.2</v>
      </c>
    </row>
    <row r="37" spans="1:12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6:24" ht="15">
      <c r="P38" s="8">
        <v>500</v>
      </c>
      <c r="T38" s="8">
        <v>664</v>
      </c>
      <c r="X38" s="9">
        <v>1.2</v>
      </c>
    </row>
    <row r="39" spans="1:12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ht="15">
      <c r="A40" s="2" t="s">
        <v>810</v>
      </c>
    </row>
    <row r="41" spans="1:24" ht="15">
      <c r="A41" t="s">
        <v>811</v>
      </c>
      <c r="C41" t="s">
        <v>935</v>
      </c>
      <c r="E41" t="s">
        <v>49</v>
      </c>
      <c r="H41" t="s">
        <v>49</v>
      </c>
      <c r="L41" t="s">
        <v>354</v>
      </c>
      <c r="P41" s="8">
        <v>43120</v>
      </c>
      <c r="T41" s="8">
        <v>41217</v>
      </c>
      <c r="X41" s="9">
        <v>75.3</v>
      </c>
    </row>
    <row r="42" spans="3:12" ht="15">
      <c r="C42" t="s">
        <v>796</v>
      </c>
      <c r="L42" t="s">
        <v>935</v>
      </c>
    </row>
    <row r="43" ht="15">
      <c r="L43" t="s">
        <v>796</v>
      </c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6:24" ht="15">
      <c r="P45" s="8">
        <v>43120</v>
      </c>
      <c r="T45" s="8">
        <v>41217</v>
      </c>
      <c r="X45" s="9">
        <v>75.3</v>
      </c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24" ht="15">
      <c r="A47" s="1" t="s">
        <v>814</v>
      </c>
      <c r="B47" s="1"/>
      <c r="C47" s="1"/>
      <c r="D47" s="1"/>
      <c r="E47" s="1"/>
      <c r="P47" s="8">
        <v>45575</v>
      </c>
      <c r="T47" s="8">
        <v>43836</v>
      </c>
      <c r="X47" s="9">
        <v>80.1</v>
      </c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24" ht="15">
      <c r="A49" s="1" t="s">
        <v>792</v>
      </c>
      <c r="B49" s="1"/>
      <c r="C49" s="1"/>
      <c r="D49" s="1"/>
      <c r="E49" s="1"/>
      <c r="O49" s="4">
        <v>59598</v>
      </c>
      <c r="P49" s="4"/>
      <c r="S49" s="4">
        <v>58401</v>
      </c>
      <c r="T49" s="4"/>
      <c r="X49" t="s">
        <v>815</v>
      </c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4:H14"/>
    <mergeCell ref="A16:H16"/>
    <mergeCell ref="A19:H19"/>
    <mergeCell ref="A21:H21"/>
    <mergeCell ref="A22:E22"/>
    <mergeCell ref="A23:H23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A32:L32"/>
    <mergeCell ref="A34:L34"/>
    <mergeCell ref="A37:L37"/>
    <mergeCell ref="A39:L39"/>
    <mergeCell ref="A44:L44"/>
    <mergeCell ref="A46:L46"/>
    <mergeCell ref="A47:E47"/>
    <mergeCell ref="A48:L48"/>
    <mergeCell ref="A49:E49"/>
    <mergeCell ref="O49:P49"/>
    <mergeCell ref="S49:T49"/>
    <mergeCell ref="A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2.7109375" style="0" customWidth="1"/>
    <col min="26" max="16384" width="8.7109375" style="0" customWidth="1"/>
  </cols>
  <sheetData>
    <row r="2" spans="1:6" ht="15" customHeight="1">
      <c r="A2" s="6" t="s">
        <v>794</v>
      </c>
      <c r="B2" s="6"/>
      <c r="C2" s="6"/>
      <c r="D2" s="6"/>
      <c r="E2" s="6"/>
      <c r="F2" s="6"/>
    </row>
    <row r="5" spans="1:24" ht="39.75" customHeight="1">
      <c r="A5" s="2" t="s">
        <v>754</v>
      </c>
      <c r="C5" s="2" t="s">
        <v>358</v>
      </c>
      <c r="E5" s="2" t="s">
        <v>359</v>
      </c>
      <c r="G5" s="1" t="s">
        <v>360</v>
      </c>
      <c r="H5" s="1"/>
      <c r="K5" s="6" t="s">
        <v>673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ht="15">
      <c r="A6" s="2" t="s">
        <v>675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2" t="s">
        <v>797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2" t="s">
        <v>323</v>
      </c>
    </row>
    <row r="11" spans="1:25" ht="39.75" customHeight="1">
      <c r="A11" s="5" t="s">
        <v>936</v>
      </c>
      <c r="C11" s="5" t="s">
        <v>937</v>
      </c>
      <c r="E11" s="5" t="s">
        <v>938</v>
      </c>
      <c r="H11" t="s">
        <v>939</v>
      </c>
      <c r="K11" s="10" t="s">
        <v>116</v>
      </c>
      <c r="L11" s="10"/>
      <c r="O11" s="4">
        <v>5</v>
      </c>
      <c r="P11" s="4"/>
      <c r="S11" s="12">
        <v>-117</v>
      </c>
      <c r="T11" s="12"/>
      <c r="X11" t="s">
        <v>940</v>
      </c>
      <c r="Y11" t="s">
        <v>255</v>
      </c>
    </row>
    <row r="12" ht="15">
      <c r="E12" t="s">
        <v>941</v>
      </c>
    </row>
    <row r="13" ht="15">
      <c r="E13" t="s">
        <v>942</v>
      </c>
    </row>
    <row r="14" ht="15">
      <c r="E14" t="s">
        <v>943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2:24" ht="15">
      <c r="L16" t="s">
        <v>35</v>
      </c>
      <c r="P16" s="8">
        <v>5</v>
      </c>
      <c r="T16" s="11">
        <v>-117</v>
      </c>
      <c r="X16" s="14">
        <v>-0.2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ht="15">
      <c r="A18" s="2" t="s">
        <v>340</v>
      </c>
    </row>
    <row r="19" spans="1:24" ht="39.75" customHeight="1">
      <c r="A19" t="s">
        <v>690</v>
      </c>
      <c r="C19" s="5" t="s">
        <v>944</v>
      </c>
      <c r="E19" s="5" t="s">
        <v>945</v>
      </c>
      <c r="H19" t="s">
        <v>946</v>
      </c>
      <c r="L19" s="8">
        <v>4966</v>
      </c>
      <c r="P19" s="8">
        <v>4949</v>
      </c>
      <c r="T19" s="8">
        <v>4916</v>
      </c>
      <c r="X19" s="9">
        <v>7.1</v>
      </c>
    </row>
    <row r="20" spans="1:24" ht="39.75" customHeight="1">
      <c r="A20" s="5" t="s">
        <v>947</v>
      </c>
      <c r="C20" s="5" t="s">
        <v>948</v>
      </c>
      <c r="E20" t="s">
        <v>949</v>
      </c>
      <c r="H20" t="s">
        <v>950</v>
      </c>
      <c r="L20" s="8">
        <v>2739</v>
      </c>
      <c r="P20" s="8">
        <v>2696</v>
      </c>
      <c r="T20" s="8">
        <v>2177</v>
      </c>
      <c r="X20" s="9">
        <v>3.1</v>
      </c>
    </row>
    <row r="21" spans="1:24" ht="39.75" customHeight="1">
      <c r="A21" t="s">
        <v>951</v>
      </c>
      <c r="C21" s="5" t="s">
        <v>952</v>
      </c>
      <c r="E21" s="5" t="s">
        <v>953</v>
      </c>
      <c r="H21" t="s">
        <v>954</v>
      </c>
      <c r="L21" s="8">
        <v>2605</v>
      </c>
      <c r="P21" s="8">
        <v>2598</v>
      </c>
      <c r="T21" s="8">
        <v>2598</v>
      </c>
      <c r="X21" s="9">
        <v>3.7</v>
      </c>
    </row>
    <row r="22" spans="1:24" ht="39.75" customHeight="1">
      <c r="A22" s="5" t="s">
        <v>955</v>
      </c>
      <c r="C22" s="5" t="s">
        <v>956</v>
      </c>
      <c r="E22" s="5" t="s">
        <v>957</v>
      </c>
      <c r="H22" t="s">
        <v>958</v>
      </c>
      <c r="L22" s="8">
        <v>527</v>
      </c>
      <c r="P22" s="8">
        <v>528</v>
      </c>
      <c r="T22" s="8">
        <v>522</v>
      </c>
      <c r="X22" s="9">
        <v>0.8</v>
      </c>
    </row>
    <row r="23" spans="1:24" ht="39.75" customHeight="1">
      <c r="A23" s="5" t="s">
        <v>955</v>
      </c>
      <c r="C23" s="5" t="s">
        <v>959</v>
      </c>
      <c r="E23" s="5" t="s">
        <v>960</v>
      </c>
      <c r="H23" t="s">
        <v>961</v>
      </c>
      <c r="L23" s="8">
        <v>1509</v>
      </c>
      <c r="P23" s="8">
        <v>1510</v>
      </c>
      <c r="T23" s="8">
        <v>1494</v>
      </c>
      <c r="X23" s="9">
        <v>2.1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12346</v>
      </c>
      <c r="P25" s="8">
        <v>12281</v>
      </c>
      <c r="T25" s="8">
        <v>11707</v>
      </c>
      <c r="X25" s="9">
        <v>16.8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  <row r="27" ht="15">
      <c r="A27" s="2" t="s">
        <v>962</v>
      </c>
    </row>
    <row r="28" spans="1:24" ht="39.75" customHeight="1">
      <c r="A28" s="5" t="s">
        <v>963</v>
      </c>
      <c r="C28" s="5" t="s">
        <v>964</v>
      </c>
      <c r="E28" s="5" t="s">
        <v>965</v>
      </c>
      <c r="H28" t="s">
        <v>966</v>
      </c>
      <c r="L28" s="8">
        <v>1457</v>
      </c>
      <c r="P28" s="8">
        <v>1449</v>
      </c>
      <c r="T28" s="8">
        <v>1458</v>
      </c>
      <c r="X28" s="9">
        <v>2.1</v>
      </c>
    </row>
    <row r="29" spans="1:24" ht="39.75" customHeight="1">
      <c r="A29" s="5" t="s">
        <v>963</v>
      </c>
      <c r="C29" s="5" t="s">
        <v>959</v>
      </c>
      <c r="E29" s="5" t="s">
        <v>967</v>
      </c>
      <c r="H29" t="s">
        <v>968</v>
      </c>
      <c r="L29" s="8">
        <v>2121</v>
      </c>
      <c r="P29" s="8">
        <v>2112</v>
      </c>
      <c r="T29" s="8">
        <v>2154</v>
      </c>
      <c r="X29" s="9">
        <v>3.1</v>
      </c>
    </row>
    <row r="30" spans="1:8" ht="15">
      <c r="A30" s="10"/>
      <c r="B30" s="10"/>
      <c r="C30" s="10"/>
      <c r="D30" s="10"/>
      <c r="E30" s="10"/>
      <c r="F30" s="10"/>
      <c r="G30" s="10"/>
      <c r="H30" s="10"/>
    </row>
    <row r="31" spans="12:24" ht="15">
      <c r="L31" s="8">
        <v>3578</v>
      </c>
      <c r="P31" s="8">
        <v>3561</v>
      </c>
      <c r="T31" s="8">
        <v>3612</v>
      </c>
      <c r="X31" s="9">
        <v>5.2</v>
      </c>
    </row>
    <row r="32" spans="1:8" ht="15">
      <c r="A32" s="10"/>
      <c r="B32" s="10"/>
      <c r="C32" s="10"/>
      <c r="D32" s="10"/>
      <c r="E32" s="10"/>
      <c r="F32" s="10"/>
      <c r="G32" s="10"/>
      <c r="H32" s="10"/>
    </row>
    <row r="33" spans="1:3" ht="15">
      <c r="A33" s="1" t="s">
        <v>969</v>
      </c>
      <c r="B33" s="1"/>
      <c r="C33" s="1"/>
    </row>
    <row r="34" spans="1:24" ht="39.75" customHeight="1">
      <c r="A34" t="s">
        <v>970</v>
      </c>
      <c r="C34" s="5" t="s">
        <v>952</v>
      </c>
      <c r="E34" s="5" t="s">
        <v>971</v>
      </c>
      <c r="H34" t="s">
        <v>972</v>
      </c>
      <c r="L34" s="8">
        <v>3051</v>
      </c>
      <c r="P34" s="8">
        <v>3043</v>
      </c>
      <c r="T34" s="8">
        <v>2916</v>
      </c>
      <c r="X34" s="9">
        <v>4.2</v>
      </c>
    </row>
    <row r="35" spans="1:8" ht="15">
      <c r="A35" s="10"/>
      <c r="B35" s="10"/>
      <c r="C35" s="10"/>
      <c r="D35" s="10"/>
      <c r="E35" s="10"/>
      <c r="F35" s="10"/>
      <c r="G35" s="10"/>
      <c r="H35" s="10"/>
    </row>
    <row r="36" spans="12:24" ht="15">
      <c r="L36" s="8">
        <v>3051</v>
      </c>
      <c r="P36" s="8">
        <v>3043</v>
      </c>
      <c r="T36" s="8">
        <v>2916</v>
      </c>
      <c r="X36" s="9">
        <v>4.2</v>
      </c>
    </row>
    <row r="37" spans="1:8" ht="15">
      <c r="A37" s="10"/>
      <c r="B37" s="10"/>
      <c r="C37" s="10"/>
      <c r="D37" s="10"/>
      <c r="E37" s="10"/>
      <c r="F37" s="10"/>
      <c r="G37" s="10"/>
      <c r="H37" s="10"/>
    </row>
    <row r="38" ht="15">
      <c r="A38" s="2" t="s">
        <v>352</v>
      </c>
    </row>
    <row r="39" spans="1:24" ht="39.75" customHeight="1">
      <c r="A39" s="5" t="s">
        <v>973</v>
      </c>
      <c r="C39" s="5" t="s">
        <v>974</v>
      </c>
      <c r="E39" s="5" t="s">
        <v>975</v>
      </c>
      <c r="H39" t="s">
        <v>384</v>
      </c>
      <c r="L39" s="8">
        <v>1820</v>
      </c>
      <c r="P39" s="8">
        <v>1822</v>
      </c>
      <c r="T39" s="8">
        <v>1710</v>
      </c>
      <c r="X39" s="9">
        <v>2.5</v>
      </c>
    </row>
    <row r="40" spans="1:8" ht="15">
      <c r="A40" s="10"/>
      <c r="B40" s="10"/>
      <c r="C40" s="10"/>
      <c r="D40" s="10"/>
      <c r="E40" s="10"/>
      <c r="F40" s="10"/>
      <c r="G40" s="10"/>
      <c r="H40" s="10"/>
    </row>
    <row r="41" spans="12:24" ht="15">
      <c r="L41" s="8">
        <v>1820</v>
      </c>
      <c r="P41" s="8">
        <v>1822</v>
      </c>
      <c r="T41" s="8">
        <v>1710</v>
      </c>
      <c r="X41" s="9">
        <v>2.5</v>
      </c>
    </row>
    <row r="42" spans="1:8" ht="15">
      <c r="A42" s="10"/>
      <c r="B42" s="10"/>
      <c r="C42" s="10"/>
      <c r="D42" s="10"/>
      <c r="E42" s="10"/>
      <c r="F42" s="10"/>
      <c r="G42" s="10"/>
      <c r="H42" s="10"/>
    </row>
  </sheetData>
  <sheetProtection selectLockedCells="1" selectUnlockedCells="1"/>
  <mergeCells count="34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5:H15"/>
    <mergeCell ref="A17:H17"/>
    <mergeCell ref="A24:H24"/>
    <mergeCell ref="A26:H26"/>
    <mergeCell ref="A30:H30"/>
    <mergeCell ref="A32:H32"/>
    <mergeCell ref="A33:C33"/>
    <mergeCell ref="A35:H35"/>
    <mergeCell ref="A37:H37"/>
    <mergeCell ref="A40:H40"/>
    <mergeCell ref="A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7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6" t="s">
        <v>794</v>
      </c>
      <c r="B2" s="6"/>
      <c r="C2" s="6"/>
      <c r="D2" s="6"/>
      <c r="E2" s="6"/>
      <c r="F2" s="6"/>
    </row>
    <row r="5" spans="1:24" ht="39.75" customHeight="1">
      <c r="A5" s="2" t="s">
        <v>754</v>
      </c>
      <c r="C5" s="2" t="s">
        <v>358</v>
      </c>
      <c r="E5" s="2" t="s">
        <v>359</v>
      </c>
      <c r="G5" s="1" t="s">
        <v>360</v>
      </c>
      <c r="H5" s="1"/>
      <c r="K5" s="6" t="s">
        <v>673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ht="15">
      <c r="A6" s="2" t="s">
        <v>976</v>
      </c>
    </row>
    <row r="7" spans="1:24" ht="39.75" customHeight="1">
      <c r="A7" s="5" t="s">
        <v>977</v>
      </c>
      <c r="C7" s="5" t="s">
        <v>952</v>
      </c>
      <c r="E7" s="5" t="s">
        <v>978</v>
      </c>
      <c r="H7" t="s">
        <v>979</v>
      </c>
      <c r="L7" s="8">
        <v>1725</v>
      </c>
      <c r="P7" s="8">
        <v>1716</v>
      </c>
      <c r="T7" s="8">
        <v>1715</v>
      </c>
      <c r="X7" s="9">
        <v>2.5</v>
      </c>
    </row>
    <row r="8" spans="1:24" ht="39.75" customHeight="1">
      <c r="A8" s="5" t="s">
        <v>980</v>
      </c>
      <c r="C8" s="5" t="s">
        <v>981</v>
      </c>
      <c r="E8" s="5" t="s">
        <v>982</v>
      </c>
      <c r="H8" t="s">
        <v>968</v>
      </c>
      <c r="L8" t="s">
        <v>35</v>
      </c>
      <c r="P8" s="11">
        <v>-4</v>
      </c>
      <c r="T8" t="s">
        <v>35</v>
      </c>
      <c r="X8" t="s">
        <v>35</v>
      </c>
    </row>
    <row r="9" spans="1:24" ht="39.75" customHeight="1">
      <c r="A9" s="5" t="s">
        <v>980</v>
      </c>
      <c r="C9" s="5" t="s">
        <v>952</v>
      </c>
      <c r="E9" s="5" t="s">
        <v>983</v>
      </c>
      <c r="H9" t="s">
        <v>968</v>
      </c>
      <c r="L9" s="8">
        <v>2442</v>
      </c>
      <c r="P9" s="8">
        <v>2426</v>
      </c>
      <c r="T9" s="8">
        <v>2443</v>
      </c>
      <c r="X9" s="9">
        <v>3.5</v>
      </c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2:24" ht="15">
      <c r="L11" s="8">
        <v>4167</v>
      </c>
      <c r="P11" s="8">
        <v>4138</v>
      </c>
      <c r="T11" s="8">
        <v>4158</v>
      </c>
      <c r="X11" s="9">
        <v>6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3" ht="15">
      <c r="A13" s="1" t="s">
        <v>353</v>
      </c>
      <c r="B13" s="1"/>
      <c r="C13" s="1"/>
    </row>
    <row r="14" spans="1:24" ht="39.75" customHeight="1">
      <c r="A14" t="s">
        <v>702</v>
      </c>
      <c r="C14" s="5" t="s">
        <v>984</v>
      </c>
      <c r="E14" s="5" t="s">
        <v>985</v>
      </c>
      <c r="H14" t="s">
        <v>412</v>
      </c>
      <c r="L14" s="8">
        <v>614</v>
      </c>
      <c r="P14" s="8">
        <v>609</v>
      </c>
      <c r="T14" s="8">
        <v>575</v>
      </c>
      <c r="X14" s="9">
        <v>0.8</v>
      </c>
    </row>
    <row r="15" spans="1:24" ht="39.75" customHeight="1">
      <c r="A15" t="s">
        <v>986</v>
      </c>
      <c r="C15" s="5" t="s">
        <v>981</v>
      </c>
      <c r="E15" s="5" t="s">
        <v>987</v>
      </c>
      <c r="H15" t="s">
        <v>988</v>
      </c>
      <c r="L15" s="8">
        <v>86</v>
      </c>
      <c r="P15" s="8">
        <v>79</v>
      </c>
      <c r="T15" s="8">
        <v>88</v>
      </c>
      <c r="X15" s="9">
        <v>0.1</v>
      </c>
    </row>
    <row r="16" spans="1:24" ht="39.75" customHeight="1">
      <c r="A16" t="s">
        <v>986</v>
      </c>
      <c r="C16" s="5" t="s">
        <v>974</v>
      </c>
      <c r="E16" s="5" t="s">
        <v>989</v>
      </c>
      <c r="H16" t="s">
        <v>990</v>
      </c>
      <c r="L16" s="8">
        <v>1615</v>
      </c>
      <c r="P16" s="8">
        <v>1613</v>
      </c>
      <c r="T16" s="8">
        <v>1616</v>
      </c>
      <c r="X16" s="9">
        <v>2.3</v>
      </c>
    </row>
    <row r="17" spans="1:24" ht="39.75" customHeight="1">
      <c r="A17" t="s">
        <v>991</v>
      </c>
      <c r="C17" s="5" t="s">
        <v>981</v>
      </c>
      <c r="E17" s="5" t="s">
        <v>992</v>
      </c>
      <c r="H17" t="s">
        <v>993</v>
      </c>
      <c r="L17" t="s">
        <v>35</v>
      </c>
      <c r="P17" t="s">
        <v>35</v>
      </c>
      <c r="T17" t="s">
        <v>35</v>
      </c>
      <c r="X17" t="s">
        <v>35</v>
      </c>
    </row>
    <row r="18" spans="1:24" ht="39.75" customHeight="1">
      <c r="A18" t="s">
        <v>991</v>
      </c>
      <c r="C18" s="5" t="s">
        <v>994</v>
      </c>
      <c r="E18" s="5" t="s">
        <v>995</v>
      </c>
      <c r="H18" t="s">
        <v>993</v>
      </c>
      <c r="L18" s="8">
        <v>252</v>
      </c>
      <c r="P18" s="8">
        <v>252</v>
      </c>
      <c r="T18" s="8">
        <v>252</v>
      </c>
      <c r="X18" s="9">
        <v>0.4</v>
      </c>
    </row>
    <row r="19" spans="1:24" ht="39.75" customHeight="1">
      <c r="A19" t="s">
        <v>991</v>
      </c>
      <c r="C19" s="5" t="s">
        <v>964</v>
      </c>
      <c r="E19" s="5" t="s">
        <v>996</v>
      </c>
      <c r="H19" t="s">
        <v>997</v>
      </c>
      <c r="L19" s="8">
        <v>3321</v>
      </c>
      <c r="P19" s="8">
        <v>3320</v>
      </c>
      <c r="T19" s="8">
        <v>3322</v>
      </c>
      <c r="X19" s="9">
        <v>4.8</v>
      </c>
    </row>
    <row r="20" spans="1:24" ht="39.75" customHeight="1">
      <c r="A20" t="s">
        <v>998</v>
      </c>
      <c r="C20" s="5" t="s">
        <v>981</v>
      </c>
      <c r="E20" s="5" t="s">
        <v>999</v>
      </c>
      <c r="H20" t="s">
        <v>1000</v>
      </c>
      <c r="L20" t="s">
        <v>35</v>
      </c>
      <c r="P20" s="11">
        <v>-4</v>
      </c>
      <c r="T20" s="11">
        <v>-16</v>
      </c>
      <c r="X20" t="s">
        <v>35</v>
      </c>
    </row>
    <row r="21" spans="1:24" ht="39.75" customHeight="1">
      <c r="A21" t="s">
        <v>998</v>
      </c>
      <c r="C21" s="5" t="s">
        <v>974</v>
      </c>
      <c r="E21" s="5" t="s">
        <v>1001</v>
      </c>
      <c r="H21" t="s">
        <v>1002</v>
      </c>
      <c r="L21" s="8">
        <v>7549</v>
      </c>
      <c r="P21" s="8">
        <v>7555</v>
      </c>
      <c r="T21" s="8">
        <v>7227</v>
      </c>
      <c r="X21" s="9">
        <v>10.4</v>
      </c>
    </row>
    <row r="22" spans="1:24" ht="39.75" customHeight="1">
      <c r="A22" s="5" t="s">
        <v>1003</v>
      </c>
      <c r="C22" s="5" t="s">
        <v>1004</v>
      </c>
      <c r="E22" s="5" t="s">
        <v>1005</v>
      </c>
      <c r="H22" t="s">
        <v>1006</v>
      </c>
      <c r="L22" s="8">
        <v>364</v>
      </c>
      <c r="P22" s="8">
        <v>363</v>
      </c>
      <c r="T22" s="8">
        <v>324</v>
      </c>
      <c r="X22" s="9">
        <v>0.5</v>
      </c>
    </row>
    <row r="23" spans="1:24" ht="39.75" customHeight="1">
      <c r="A23" s="5" t="s">
        <v>1003</v>
      </c>
      <c r="C23" s="5" t="s">
        <v>952</v>
      </c>
      <c r="E23" s="5" t="s">
        <v>1007</v>
      </c>
      <c r="H23" t="s">
        <v>1006</v>
      </c>
      <c r="L23" s="8">
        <v>2540</v>
      </c>
      <c r="P23" s="8">
        <v>2535</v>
      </c>
      <c r="T23" s="8">
        <v>2266</v>
      </c>
      <c r="X23" s="9">
        <v>3.3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16341</v>
      </c>
      <c r="P25" s="8">
        <v>16322</v>
      </c>
      <c r="T25" s="8">
        <v>15654</v>
      </c>
      <c r="X25" s="9">
        <v>22.6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10:H10"/>
    <mergeCell ref="A12:H12"/>
    <mergeCell ref="A13:C13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6" t="s">
        <v>794</v>
      </c>
      <c r="B2" s="6"/>
      <c r="C2" s="6"/>
      <c r="D2" s="6"/>
      <c r="E2" s="6"/>
      <c r="F2" s="6"/>
    </row>
    <row r="5" spans="1:24" ht="39.75" customHeight="1">
      <c r="A5" s="2" t="s">
        <v>754</v>
      </c>
      <c r="C5" s="2" t="s">
        <v>358</v>
      </c>
      <c r="E5" s="2" t="s">
        <v>359</v>
      </c>
      <c r="G5" s="1" t="s">
        <v>360</v>
      </c>
      <c r="H5" s="1"/>
      <c r="K5" s="6" t="s">
        <v>673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350</v>
      </c>
      <c r="B6" s="1"/>
      <c r="C6" s="1"/>
    </row>
    <row r="7" spans="1:24" ht="39.75" customHeight="1">
      <c r="A7" t="s">
        <v>719</v>
      </c>
      <c r="C7" s="5" t="s">
        <v>1008</v>
      </c>
      <c r="E7" s="5" t="s">
        <v>1009</v>
      </c>
      <c r="H7" t="s">
        <v>958</v>
      </c>
      <c r="L7" s="8">
        <v>1998</v>
      </c>
      <c r="P7" s="8">
        <v>2000</v>
      </c>
      <c r="T7" s="8">
        <v>2012</v>
      </c>
      <c r="X7" s="9">
        <v>2.9</v>
      </c>
    </row>
    <row r="8" spans="1:24" ht="39.75" customHeight="1">
      <c r="A8" t="s">
        <v>719</v>
      </c>
      <c r="C8" s="5" t="s">
        <v>952</v>
      </c>
      <c r="E8" s="5" t="s">
        <v>1009</v>
      </c>
      <c r="H8" t="s">
        <v>958</v>
      </c>
      <c r="L8" s="8">
        <v>999</v>
      </c>
      <c r="P8" s="8">
        <v>1000</v>
      </c>
      <c r="T8" s="8">
        <v>1019</v>
      </c>
      <c r="X8" s="9">
        <v>1.5</v>
      </c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2:24" ht="15">
      <c r="L10" s="8">
        <v>2997</v>
      </c>
      <c r="P10" s="8">
        <v>3000</v>
      </c>
      <c r="T10" s="8">
        <v>3031</v>
      </c>
      <c r="X10" s="9">
        <v>4.4</v>
      </c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3" ht="15">
      <c r="A12" s="1" t="s">
        <v>1010</v>
      </c>
      <c r="B12" s="1"/>
      <c r="C12" s="1"/>
    </row>
    <row r="13" spans="1:24" ht="39.75" customHeight="1">
      <c r="A13" s="5" t="s">
        <v>1011</v>
      </c>
      <c r="C13" s="5" t="s">
        <v>1012</v>
      </c>
      <c r="E13" s="5" t="s">
        <v>1013</v>
      </c>
      <c r="H13" t="s">
        <v>1014</v>
      </c>
      <c r="L13" s="8">
        <v>313</v>
      </c>
      <c r="P13" s="8">
        <v>313</v>
      </c>
      <c r="T13" s="8">
        <v>312</v>
      </c>
      <c r="X13" s="9">
        <v>0.4</v>
      </c>
    </row>
    <row r="14" spans="1:24" ht="39.75" customHeight="1">
      <c r="A14" s="5" t="s">
        <v>1011</v>
      </c>
      <c r="C14" s="5" t="s">
        <v>959</v>
      </c>
      <c r="E14" s="5" t="s">
        <v>1015</v>
      </c>
      <c r="H14" t="s">
        <v>1014</v>
      </c>
      <c r="L14" s="8">
        <v>1078</v>
      </c>
      <c r="P14" s="8">
        <v>1078</v>
      </c>
      <c r="T14" s="8">
        <v>1075</v>
      </c>
      <c r="X14" s="9">
        <v>1.5</v>
      </c>
    </row>
    <row r="15" spans="1:24" ht="39.75" customHeight="1">
      <c r="A15" t="s">
        <v>1016</v>
      </c>
      <c r="C15" s="5" t="s">
        <v>1017</v>
      </c>
      <c r="E15" s="5" t="s">
        <v>1018</v>
      </c>
      <c r="H15" t="s">
        <v>1019</v>
      </c>
      <c r="L15" s="8">
        <v>550</v>
      </c>
      <c r="P15" s="8">
        <v>531</v>
      </c>
      <c r="T15" s="8">
        <v>561</v>
      </c>
      <c r="X15" s="9">
        <v>0.8</v>
      </c>
    </row>
    <row r="16" spans="1:24" ht="39.75" customHeight="1">
      <c r="A16" t="s">
        <v>1016</v>
      </c>
      <c r="C16" s="5" t="s">
        <v>952</v>
      </c>
      <c r="E16" s="5" t="s">
        <v>1020</v>
      </c>
      <c r="H16" t="s">
        <v>1021</v>
      </c>
      <c r="L16" s="8">
        <v>4949</v>
      </c>
      <c r="P16" s="8">
        <v>4955</v>
      </c>
      <c r="T16" s="8">
        <v>4900</v>
      </c>
      <c r="X16" s="9">
        <v>7</v>
      </c>
    </row>
    <row r="17" spans="1:24" ht="39.75" customHeight="1">
      <c r="A17" t="s">
        <v>1022</v>
      </c>
      <c r="C17" s="5" t="s">
        <v>981</v>
      </c>
      <c r="E17" s="5" t="s">
        <v>1023</v>
      </c>
      <c r="H17" t="s">
        <v>1024</v>
      </c>
      <c r="L17" t="s">
        <v>35</v>
      </c>
      <c r="P17" s="11">
        <v>-4</v>
      </c>
      <c r="T17" s="11">
        <v>-45</v>
      </c>
      <c r="X17" s="14">
        <v>-0.1</v>
      </c>
    </row>
    <row r="18" spans="1:24" ht="39.75" customHeight="1">
      <c r="A18" t="s">
        <v>1022</v>
      </c>
      <c r="C18" s="5" t="s">
        <v>1025</v>
      </c>
      <c r="E18" s="5" t="s">
        <v>1026</v>
      </c>
      <c r="H18" t="s">
        <v>1027</v>
      </c>
      <c r="L18" s="8">
        <v>4987</v>
      </c>
      <c r="P18" s="8">
        <v>4992</v>
      </c>
      <c r="T18" s="8">
        <v>4763</v>
      </c>
      <c r="X18" s="9">
        <v>6.9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11877</v>
      </c>
      <c r="P20" s="8">
        <v>11865</v>
      </c>
      <c r="T20" s="8">
        <v>11566</v>
      </c>
      <c r="X20" s="9">
        <v>16.5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1028</v>
      </c>
      <c r="B22" s="1"/>
      <c r="C22" s="1"/>
    </row>
    <row r="23" spans="1:24" ht="39.75" customHeight="1">
      <c r="A23" t="s">
        <v>1029</v>
      </c>
      <c r="C23" s="5" t="s">
        <v>1030</v>
      </c>
      <c r="E23" s="5" t="s">
        <v>1031</v>
      </c>
      <c r="H23" t="s">
        <v>1032</v>
      </c>
      <c r="L23" s="8">
        <v>1956</v>
      </c>
      <c r="P23" s="8">
        <v>1925</v>
      </c>
      <c r="T23" s="8">
        <v>1967</v>
      </c>
      <c r="X23" s="9">
        <v>2.8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1956</v>
      </c>
      <c r="P25" s="8">
        <v>1925</v>
      </c>
      <c r="T25" s="8">
        <v>1967</v>
      </c>
      <c r="X25" s="9">
        <v>2.8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Y3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6" t="s">
        <v>794</v>
      </c>
      <c r="B2" s="6"/>
      <c r="C2" s="6"/>
      <c r="D2" s="6"/>
      <c r="E2" s="6"/>
      <c r="F2" s="6"/>
    </row>
    <row r="5" spans="1:24" ht="39.75" customHeight="1">
      <c r="A5" s="2" t="s">
        <v>754</v>
      </c>
      <c r="C5" s="2" t="s">
        <v>358</v>
      </c>
      <c r="E5" s="2" t="s">
        <v>359</v>
      </c>
      <c r="G5" s="1" t="s">
        <v>360</v>
      </c>
      <c r="H5" s="1"/>
      <c r="K5" s="6" t="s">
        <v>673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1033</v>
      </c>
      <c r="B6" s="1"/>
      <c r="C6" s="1"/>
    </row>
    <row r="7" spans="1:24" ht="39.75" customHeight="1">
      <c r="A7" t="s">
        <v>1034</v>
      </c>
      <c r="C7" s="5" t="s">
        <v>981</v>
      </c>
      <c r="E7" s="5" t="s">
        <v>1035</v>
      </c>
      <c r="H7" t="s">
        <v>1036</v>
      </c>
      <c r="L7" s="8">
        <v>2</v>
      </c>
      <c r="P7" s="11">
        <v>-13</v>
      </c>
      <c r="T7" s="11">
        <v>-8</v>
      </c>
      <c r="X7" t="s">
        <v>35</v>
      </c>
    </row>
    <row r="8" spans="1:24" ht="39.75" customHeight="1">
      <c r="A8" t="s">
        <v>1034</v>
      </c>
      <c r="C8" s="5" t="s">
        <v>1037</v>
      </c>
      <c r="E8" s="5" t="s">
        <v>1035</v>
      </c>
      <c r="H8" t="s">
        <v>1038</v>
      </c>
      <c r="L8" t="s">
        <v>35</v>
      </c>
      <c r="P8" t="s">
        <v>35</v>
      </c>
      <c r="T8" t="s">
        <v>35</v>
      </c>
      <c r="X8" t="s">
        <v>35</v>
      </c>
    </row>
    <row r="9" spans="1:24" ht="39.75" customHeight="1">
      <c r="A9" t="s">
        <v>1034</v>
      </c>
      <c r="C9" s="5" t="s">
        <v>952</v>
      </c>
      <c r="E9" s="5" t="s">
        <v>1039</v>
      </c>
      <c r="H9" t="s">
        <v>1036</v>
      </c>
      <c r="L9" s="8">
        <v>4211</v>
      </c>
      <c r="P9" s="8">
        <v>4178</v>
      </c>
      <c r="T9" s="8">
        <v>4169</v>
      </c>
      <c r="X9" s="9">
        <v>6</v>
      </c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2:24" ht="15">
      <c r="L11" s="8">
        <v>4213</v>
      </c>
      <c r="P11" s="8">
        <v>4165</v>
      </c>
      <c r="T11" s="8">
        <v>4161</v>
      </c>
      <c r="X11" s="9">
        <v>6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3" ht="15">
      <c r="A13" s="1" t="s">
        <v>1040</v>
      </c>
      <c r="B13" s="1"/>
      <c r="C13" s="1"/>
    </row>
    <row r="14" spans="1:24" ht="39.75" customHeight="1">
      <c r="A14" t="s">
        <v>1041</v>
      </c>
      <c r="C14" s="5" t="s">
        <v>952</v>
      </c>
      <c r="E14" s="5" t="s">
        <v>1042</v>
      </c>
      <c r="H14" t="s">
        <v>1043</v>
      </c>
      <c r="L14" s="8">
        <v>3860</v>
      </c>
      <c r="P14" s="8">
        <v>3864</v>
      </c>
      <c r="T14" s="8">
        <v>3504</v>
      </c>
      <c r="X14" s="9">
        <v>5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2:24" ht="15">
      <c r="L16" s="8">
        <v>3860</v>
      </c>
      <c r="P16" s="8">
        <v>3864</v>
      </c>
      <c r="T16" s="8">
        <v>3504</v>
      </c>
      <c r="X16" s="9">
        <v>5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:3" ht="15">
      <c r="A18" s="1" t="s">
        <v>1044</v>
      </c>
      <c r="B18" s="1"/>
      <c r="C18" s="1"/>
    </row>
    <row r="19" spans="1:24" ht="39.75" customHeight="1">
      <c r="A19" t="s">
        <v>1045</v>
      </c>
      <c r="C19" s="5" t="s">
        <v>1046</v>
      </c>
      <c r="E19" s="5" t="s">
        <v>1047</v>
      </c>
      <c r="H19" t="s">
        <v>1048</v>
      </c>
      <c r="L19" s="8">
        <v>4758</v>
      </c>
      <c r="P19" s="8">
        <v>4762</v>
      </c>
      <c r="T19" s="8">
        <v>4626</v>
      </c>
      <c r="X19" s="9">
        <v>6.7</v>
      </c>
    </row>
    <row r="20" spans="1:8" ht="15">
      <c r="A20" s="10"/>
      <c r="B20" s="10"/>
      <c r="C20" s="10"/>
      <c r="D20" s="10"/>
      <c r="E20" s="10"/>
      <c r="F20" s="10"/>
      <c r="G20" s="10"/>
      <c r="H20" s="10"/>
    </row>
    <row r="21" spans="12:24" ht="15">
      <c r="L21" s="8">
        <v>4758</v>
      </c>
      <c r="P21" s="8">
        <v>4762</v>
      </c>
      <c r="T21" s="8">
        <v>4626</v>
      </c>
      <c r="X21" s="9">
        <v>6.7</v>
      </c>
    </row>
    <row r="22" spans="1:8" ht="15">
      <c r="A22" s="10"/>
      <c r="B22" s="10"/>
      <c r="C22" s="10"/>
      <c r="D22" s="10"/>
      <c r="E22" s="10"/>
      <c r="F22" s="10"/>
      <c r="G22" s="10"/>
      <c r="H22" s="10"/>
    </row>
    <row r="23" spans="1:25" ht="15">
      <c r="A23" s="1" t="s">
        <v>1049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</row>
    <row r="24" spans="1:24" ht="15">
      <c r="A24" t="s">
        <v>1050</v>
      </c>
      <c r="C24" t="s">
        <v>1051</v>
      </c>
      <c r="E24" t="s">
        <v>1052</v>
      </c>
      <c r="H24" t="s">
        <v>1053</v>
      </c>
      <c r="L24" s="8">
        <v>2278</v>
      </c>
      <c r="P24" s="8">
        <v>2280</v>
      </c>
      <c r="T24" s="8">
        <v>2200</v>
      </c>
      <c r="X24" s="9">
        <v>3.2</v>
      </c>
    </row>
    <row r="25" spans="1:5" ht="39.75" customHeight="1">
      <c r="A25" t="s">
        <v>1054</v>
      </c>
      <c r="C25" t="s">
        <v>1055</v>
      </c>
      <c r="E25" s="5" t="s">
        <v>1056</v>
      </c>
    </row>
    <row r="27" spans="12:24" ht="15">
      <c r="L27" s="8">
        <v>2278</v>
      </c>
      <c r="P27" s="8">
        <v>2280</v>
      </c>
      <c r="T27" s="8">
        <v>2200</v>
      </c>
      <c r="X27" s="9">
        <v>3.2</v>
      </c>
    </row>
    <row r="29" spans="1:25" ht="15">
      <c r="A29" s="1" t="s">
        <v>1057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</row>
    <row r="30" spans="1:24" ht="15">
      <c r="A30" t="s">
        <v>1058</v>
      </c>
      <c r="C30" t="s">
        <v>1051</v>
      </c>
      <c r="E30" t="s">
        <v>49</v>
      </c>
      <c r="H30" t="s">
        <v>1059</v>
      </c>
      <c r="L30" t="s">
        <v>35</v>
      </c>
      <c r="P30" s="11">
        <v>-5</v>
      </c>
      <c r="T30" s="8">
        <v>26</v>
      </c>
      <c r="X30" t="s">
        <v>35</v>
      </c>
    </row>
    <row r="31" spans="3:5" ht="39.75" customHeight="1">
      <c r="C31" t="s">
        <v>1060</v>
      </c>
      <c r="E31" s="5" t="s">
        <v>1061</v>
      </c>
    </row>
    <row r="32" spans="1:24" ht="15">
      <c r="A32" t="s">
        <v>1058</v>
      </c>
      <c r="C32" t="s">
        <v>1062</v>
      </c>
      <c r="E32" t="s">
        <v>949</v>
      </c>
      <c r="H32" t="s">
        <v>1059</v>
      </c>
      <c r="L32" s="8">
        <v>1935</v>
      </c>
      <c r="P32" s="8">
        <v>1933</v>
      </c>
      <c r="T32" s="8">
        <v>1974</v>
      </c>
      <c r="X32" s="9">
        <v>2.8</v>
      </c>
    </row>
    <row r="33" spans="3:5" ht="39.75" customHeight="1">
      <c r="C33" t="s">
        <v>1063</v>
      </c>
      <c r="E33" s="5" t="s">
        <v>1064</v>
      </c>
    </row>
    <row r="34" spans="1:24" ht="15">
      <c r="A34" t="s">
        <v>1065</v>
      </c>
      <c r="C34" t="s">
        <v>1062</v>
      </c>
      <c r="E34" t="s">
        <v>49</v>
      </c>
      <c r="H34" t="s">
        <v>1066</v>
      </c>
      <c r="L34" t="s">
        <v>35</v>
      </c>
      <c r="P34" s="11">
        <v>-1</v>
      </c>
      <c r="T34" t="s">
        <v>35</v>
      </c>
      <c r="X34" t="s">
        <v>35</v>
      </c>
    </row>
    <row r="35" spans="1:5" ht="39.75" customHeight="1">
      <c r="A35" t="s">
        <v>1067</v>
      </c>
      <c r="C35" t="s">
        <v>1060</v>
      </c>
      <c r="E35" s="5" t="s">
        <v>1068</v>
      </c>
    </row>
    <row r="36" spans="1:24" ht="15">
      <c r="A36" t="s">
        <v>1065</v>
      </c>
      <c r="C36" t="s">
        <v>1062</v>
      </c>
      <c r="E36" t="s">
        <v>1069</v>
      </c>
      <c r="H36" t="s">
        <v>1066</v>
      </c>
      <c r="L36" s="8">
        <v>4973</v>
      </c>
      <c r="P36" s="8">
        <v>4918</v>
      </c>
      <c r="T36" s="8">
        <v>4924</v>
      </c>
      <c r="X36" s="9">
        <v>7.1</v>
      </c>
    </row>
    <row r="37" spans="1:5" ht="39.75" customHeight="1">
      <c r="A37" t="s">
        <v>1067</v>
      </c>
      <c r="C37" t="s">
        <v>1063</v>
      </c>
      <c r="E37" s="5" t="s">
        <v>1070</v>
      </c>
    </row>
    <row r="39" spans="12:24" ht="15">
      <c r="L39" s="8">
        <v>6908</v>
      </c>
      <c r="P39" s="8">
        <v>6845</v>
      </c>
      <c r="T39" s="8">
        <v>6924</v>
      </c>
      <c r="X39" s="9">
        <v>9.9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A6:C6"/>
    <mergeCell ref="A10:H10"/>
    <mergeCell ref="A12:H12"/>
    <mergeCell ref="A13:C13"/>
    <mergeCell ref="A15:H15"/>
    <mergeCell ref="A17:H17"/>
    <mergeCell ref="A18:C18"/>
    <mergeCell ref="A20:H20"/>
    <mergeCell ref="A22:H22"/>
    <mergeCell ref="A23:X23"/>
    <mergeCell ref="A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6" t="s">
        <v>794</v>
      </c>
      <c r="B2" s="6"/>
      <c r="C2" s="6"/>
      <c r="D2" s="6"/>
      <c r="E2" s="6"/>
      <c r="F2" s="6"/>
    </row>
    <row r="5" spans="1:24" ht="39.75" customHeight="1">
      <c r="A5" s="2" t="s">
        <v>754</v>
      </c>
      <c r="C5" s="2" t="s">
        <v>358</v>
      </c>
      <c r="E5" s="2" t="s">
        <v>359</v>
      </c>
      <c r="G5" s="1" t="s">
        <v>360</v>
      </c>
      <c r="H5" s="1"/>
      <c r="K5" s="6" t="s">
        <v>673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ht="15">
      <c r="A6" s="2" t="s">
        <v>1071</v>
      </c>
    </row>
    <row r="7" spans="1:24" ht="15">
      <c r="A7" t="s">
        <v>1072</v>
      </c>
      <c r="C7" t="s">
        <v>1062</v>
      </c>
      <c r="E7" t="s">
        <v>1073</v>
      </c>
      <c r="H7" t="s">
        <v>1074</v>
      </c>
      <c r="L7" s="8">
        <v>313</v>
      </c>
      <c r="P7" s="8">
        <v>312</v>
      </c>
      <c r="T7" s="8">
        <v>304</v>
      </c>
      <c r="X7" s="9">
        <v>0.4</v>
      </c>
    </row>
    <row r="8" spans="3:5" ht="39.75" customHeight="1">
      <c r="C8" t="s">
        <v>1075</v>
      </c>
      <c r="E8" s="5" t="s">
        <v>1076</v>
      </c>
    </row>
    <row r="10" spans="12:24" ht="15">
      <c r="L10" s="8">
        <v>313</v>
      </c>
      <c r="P10" s="8">
        <v>312</v>
      </c>
      <c r="T10" s="8">
        <v>304</v>
      </c>
      <c r="X10" s="9">
        <v>0.4</v>
      </c>
    </row>
    <row r="12" spans="1:13" ht="15">
      <c r="A12" s="1" t="s">
        <v>1077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24" ht="15">
      <c r="A13" t="s">
        <v>1078</v>
      </c>
      <c r="C13" t="s">
        <v>1062</v>
      </c>
      <c r="E13" t="s">
        <v>49</v>
      </c>
      <c r="H13" t="s">
        <v>1079</v>
      </c>
      <c r="L13" t="s">
        <v>35</v>
      </c>
      <c r="P13" s="11">
        <v>-5</v>
      </c>
      <c r="T13" s="11">
        <v>-5</v>
      </c>
      <c r="X13" t="s">
        <v>35</v>
      </c>
    </row>
    <row r="14" spans="1:5" ht="39.75" customHeight="1">
      <c r="A14" t="s">
        <v>1080</v>
      </c>
      <c r="C14" t="s">
        <v>1081</v>
      </c>
      <c r="E14" s="5" t="s">
        <v>1082</v>
      </c>
    </row>
    <row r="16" spans="12:24" ht="15">
      <c r="L16" t="s">
        <v>35</v>
      </c>
      <c r="P16" s="11">
        <v>-5</v>
      </c>
      <c r="T16" s="11">
        <v>-5</v>
      </c>
      <c r="X16" t="s">
        <v>35</v>
      </c>
    </row>
    <row r="18" spans="1:5" ht="15">
      <c r="A18" s="1" t="s">
        <v>328</v>
      </c>
      <c r="B18" s="1"/>
      <c r="C18" s="1"/>
      <c r="D18" s="1"/>
      <c r="E18" s="1"/>
    </row>
    <row r="19" spans="1:24" ht="15">
      <c r="A19" t="s">
        <v>1083</v>
      </c>
      <c r="C19" t="s">
        <v>1051</v>
      </c>
      <c r="E19" t="s">
        <v>1084</v>
      </c>
      <c r="H19" t="s">
        <v>1021</v>
      </c>
      <c r="L19" s="8">
        <v>1930</v>
      </c>
      <c r="P19" s="8">
        <v>1932</v>
      </c>
      <c r="T19" s="8">
        <v>1753</v>
      </c>
      <c r="X19" s="9">
        <v>2.5</v>
      </c>
    </row>
    <row r="20" spans="1:5" ht="39.75" customHeight="1">
      <c r="A20" t="s">
        <v>1085</v>
      </c>
      <c r="C20" t="s">
        <v>1075</v>
      </c>
      <c r="E20" s="5" t="s">
        <v>1086</v>
      </c>
    </row>
    <row r="21" spans="1:24" ht="15">
      <c r="A21" t="s">
        <v>1087</v>
      </c>
      <c r="C21" t="s">
        <v>1062</v>
      </c>
      <c r="E21" t="s">
        <v>1088</v>
      </c>
      <c r="H21" t="s">
        <v>482</v>
      </c>
      <c r="L21" s="8">
        <v>600</v>
      </c>
      <c r="P21" s="8">
        <v>570</v>
      </c>
      <c r="T21" s="8">
        <v>567</v>
      </c>
      <c r="X21" s="9">
        <v>0.8</v>
      </c>
    </row>
    <row r="22" spans="1:5" ht="39.75" customHeight="1">
      <c r="A22" t="s">
        <v>1089</v>
      </c>
      <c r="C22" t="s">
        <v>1060</v>
      </c>
      <c r="E22" s="5" t="s">
        <v>1090</v>
      </c>
    </row>
    <row r="23" spans="1:24" ht="15">
      <c r="A23" t="s">
        <v>1087</v>
      </c>
      <c r="C23" t="s">
        <v>1062</v>
      </c>
      <c r="E23" t="s">
        <v>1088</v>
      </c>
      <c r="H23" t="s">
        <v>482</v>
      </c>
      <c r="L23" s="8">
        <v>4664</v>
      </c>
      <c r="P23" s="8">
        <v>4614</v>
      </c>
      <c r="T23" s="8">
        <v>4617</v>
      </c>
      <c r="X23" s="9">
        <v>6.6</v>
      </c>
    </row>
    <row r="24" spans="1:5" ht="39.75" customHeight="1">
      <c r="A24" t="s">
        <v>1089</v>
      </c>
      <c r="C24" t="s">
        <v>1091</v>
      </c>
      <c r="E24" s="5" t="s">
        <v>1092</v>
      </c>
    </row>
    <row r="26" spans="12:24" ht="15">
      <c r="L26" s="8">
        <v>7194</v>
      </c>
      <c r="P26" s="8">
        <v>7116</v>
      </c>
      <c r="T26" s="8">
        <v>6937</v>
      </c>
      <c r="X26" s="9">
        <v>9.9</v>
      </c>
    </row>
    <row r="28" spans="1:24" ht="15">
      <c r="A28" s="1" t="s">
        <v>1093</v>
      </c>
      <c r="B28" s="1"/>
      <c r="C28" s="1"/>
      <c r="D28" s="1"/>
      <c r="E28" s="1"/>
      <c r="F28" s="1"/>
      <c r="G28" s="1"/>
      <c r="H28" s="1"/>
      <c r="I28" s="2"/>
      <c r="L28" s="8">
        <v>87657</v>
      </c>
      <c r="P28" s="8">
        <v>87301</v>
      </c>
      <c r="T28" s="8">
        <v>84855</v>
      </c>
      <c r="X28" s="9">
        <v>121.9</v>
      </c>
    </row>
    <row r="30" spans="2:25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5">
      <c r="A31" s="2" t="s">
        <v>675</v>
      </c>
    </row>
    <row r="32" spans="2:25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">
      <c r="A33" s="2" t="s">
        <v>777</v>
      </c>
    </row>
    <row r="34" spans="2:25" ht="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">
      <c r="A35" s="2" t="s">
        <v>340</v>
      </c>
    </row>
    <row r="36" spans="1:24" ht="15">
      <c r="A36" s="5" t="s">
        <v>947</v>
      </c>
      <c r="C36" t="s">
        <v>1094</v>
      </c>
      <c r="E36" t="s">
        <v>49</v>
      </c>
      <c r="H36" t="s">
        <v>49</v>
      </c>
      <c r="L36" t="s">
        <v>49</v>
      </c>
      <c r="P36" t="s">
        <v>35</v>
      </c>
      <c r="T36" t="s">
        <v>35</v>
      </c>
      <c r="X36" t="s">
        <v>35</v>
      </c>
    </row>
    <row r="38" spans="16:24" ht="15">
      <c r="P38" t="s">
        <v>35</v>
      </c>
      <c r="T38" t="s">
        <v>35</v>
      </c>
      <c r="X38" t="s">
        <v>35</v>
      </c>
    </row>
    <row r="40" spans="1:13" ht="15">
      <c r="A40" s="1" t="s">
        <v>353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24" ht="15">
      <c r="A41" s="5" t="s">
        <v>1095</v>
      </c>
      <c r="C41" t="s">
        <v>1096</v>
      </c>
      <c r="E41" t="s">
        <v>49</v>
      </c>
      <c r="H41" t="s">
        <v>49</v>
      </c>
      <c r="L41" t="s">
        <v>49</v>
      </c>
      <c r="P41" s="8">
        <v>2862</v>
      </c>
      <c r="T41" s="8">
        <v>3779</v>
      </c>
      <c r="X41" s="9">
        <v>5.4</v>
      </c>
    </row>
    <row r="43" spans="16:24" ht="15">
      <c r="P43" s="8">
        <v>2862</v>
      </c>
      <c r="T43" s="8">
        <v>3779</v>
      </c>
      <c r="X43" s="9">
        <v>5.4</v>
      </c>
    </row>
    <row r="45" spans="1:3" ht="15">
      <c r="A45" s="1" t="s">
        <v>1010</v>
      </c>
      <c r="B45" s="1"/>
      <c r="C45" s="1"/>
    </row>
    <row r="46" spans="1:24" ht="15">
      <c r="A46" s="5" t="s">
        <v>1097</v>
      </c>
      <c r="C46" t="s">
        <v>927</v>
      </c>
      <c r="E46" t="s">
        <v>49</v>
      </c>
      <c r="H46" t="s">
        <v>49</v>
      </c>
      <c r="L46" t="s">
        <v>49</v>
      </c>
      <c r="P46" s="8">
        <v>104</v>
      </c>
      <c r="T46" s="8">
        <v>104</v>
      </c>
      <c r="X46" s="9">
        <v>0.1</v>
      </c>
    </row>
    <row r="47" spans="1:24" ht="15">
      <c r="A47" s="5" t="s">
        <v>1097</v>
      </c>
      <c r="C47" t="s">
        <v>927</v>
      </c>
      <c r="E47" t="s">
        <v>49</v>
      </c>
      <c r="H47" t="s">
        <v>49</v>
      </c>
      <c r="L47" t="s">
        <v>49</v>
      </c>
      <c r="P47" s="8">
        <v>52</v>
      </c>
      <c r="T47" s="8">
        <v>52</v>
      </c>
      <c r="X47" s="9">
        <v>0.1</v>
      </c>
    </row>
    <row r="48" spans="1:24" ht="15">
      <c r="A48" s="5" t="s">
        <v>1097</v>
      </c>
      <c r="C48" t="s">
        <v>927</v>
      </c>
      <c r="E48" t="s">
        <v>49</v>
      </c>
      <c r="H48" t="s">
        <v>49</v>
      </c>
      <c r="L48" t="s">
        <v>49</v>
      </c>
      <c r="P48" t="s">
        <v>35</v>
      </c>
      <c r="T48" t="s">
        <v>35</v>
      </c>
      <c r="X48" t="s">
        <v>35</v>
      </c>
    </row>
    <row r="50" spans="16:24" ht="15">
      <c r="P50" s="8">
        <v>156</v>
      </c>
      <c r="T50" s="8">
        <v>156</v>
      </c>
      <c r="X50" s="9">
        <v>0.2</v>
      </c>
    </row>
  </sheetData>
  <sheetProtection selectLockedCells="1" selectUnlockedCells="1"/>
  <mergeCells count="32">
    <mergeCell ref="A2:F2"/>
    <mergeCell ref="G5:H5"/>
    <mergeCell ref="K5:L5"/>
    <mergeCell ref="O5:P5"/>
    <mergeCell ref="S5:T5"/>
    <mergeCell ref="W5:X5"/>
    <mergeCell ref="A12:L12"/>
    <mergeCell ref="A18:E18"/>
    <mergeCell ref="A28:H28"/>
    <mergeCell ref="B30:C30"/>
    <mergeCell ref="D30:E30"/>
    <mergeCell ref="F30:I30"/>
    <mergeCell ref="J30:M30"/>
    <mergeCell ref="N30:Q30"/>
    <mergeCell ref="R30:U30"/>
    <mergeCell ref="V30:Y30"/>
    <mergeCell ref="B32:C32"/>
    <mergeCell ref="D32:E32"/>
    <mergeCell ref="F32:I32"/>
    <mergeCell ref="J32:M32"/>
    <mergeCell ref="N32:Q32"/>
    <mergeCell ref="R32:U32"/>
    <mergeCell ref="V32:Y32"/>
    <mergeCell ref="B34:C34"/>
    <mergeCell ref="D34:E34"/>
    <mergeCell ref="F34:I34"/>
    <mergeCell ref="J34:M34"/>
    <mergeCell ref="N34:Q34"/>
    <mergeCell ref="R34:U34"/>
    <mergeCell ref="V34:Y34"/>
    <mergeCell ref="A40:L40"/>
    <mergeCell ref="A45:C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3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 customHeight="1">
      <c r="A2" s="6" t="s">
        <v>794</v>
      </c>
      <c r="B2" s="6"/>
      <c r="C2" s="6"/>
      <c r="D2" s="6"/>
      <c r="E2" s="6"/>
      <c r="F2" s="6"/>
    </row>
    <row r="5" spans="1:26" ht="39.75" customHeight="1">
      <c r="A5" s="2" t="s">
        <v>754</v>
      </c>
      <c r="C5" s="2" t="s">
        <v>358</v>
      </c>
      <c r="E5" s="1" t="s">
        <v>359</v>
      </c>
      <c r="F5" s="1"/>
      <c r="I5" s="1" t="s">
        <v>360</v>
      </c>
      <c r="J5" s="1"/>
      <c r="M5" s="6" t="s">
        <v>673</v>
      </c>
      <c r="N5" s="6"/>
      <c r="Q5" s="1" t="s">
        <v>230</v>
      </c>
      <c r="R5" s="1"/>
      <c r="U5" s="6" t="s">
        <v>665</v>
      </c>
      <c r="V5" s="6"/>
      <c r="Y5" s="6" t="s">
        <v>930</v>
      </c>
      <c r="Z5" s="6"/>
    </row>
    <row r="6" ht="15">
      <c r="A6" s="2" t="s">
        <v>1028</v>
      </c>
    </row>
    <row r="7" spans="1:26" ht="15">
      <c r="A7" t="s">
        <v>1029</v>
      </c>
      <c r="C7" t="s">
        <v>1098</v>
      </c>
      <c r="F7" t="s">
        <v>49</v>
      </c>
      <c r="J7" t="s">
        <v>49</v>
      </c>
      <c r="N7" t="s">
        <v>49</v>
      </c>
      <c r="R7" s="8">
        <v>1824</v>
      </c>
      <c r="V7" s="8">
        <v>1610</v>
      </c>
      <c r="Z7" s="9">
        <v>2.3</v>
      </c>
    </row>
    <row r="9" spans="18:26" ht="15">
      <c r="R9" s="8">
        <v>1824</v>
      </c>
      <c r="V9" s="8">
        <v>1610</v>
      </c>
      <c r="Z9" s="9">
        <v>2.3</v>
      </c>
    </row>
    <row r="11" spans="1:26" ht="15">
      <c r="A11" s="1" t="s">
        <v>1099</v>
      </c>
      <c r="B11" s="1"/>
      <c r="C11" s="1"/>
      <c r="D11" s="1"/>
      <c r="E11" s="1"/>
      <c r="F11" s="1"/>
      <c r="G11" s="2"/>
      <c r="R11" s="8">
        <v>4842</v>
      </c>
      <c r="V11" s="8">
        <v>5545</v>
      </c>
      <c r="Z11" s="9">
        <v>7.9</v>
      </c>
    </row>
    <row r="13" spans="2:27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ht="15">
      <c r="A14" s="2" t="s">
        <v>810</v>
      </c>
    </row>
    <row r="15" spans="1:26" ht="39.75" customHeight="1">
      <c r="A15" t="s">
        <v>811</v>
      </c>
      <c r="C15" s="5" t="s">
        <v>1100</v>
      </c>
      <c r="F15" t="s">
        <v>49</v>
      </c>
      <c r="J15" t="s">
        <v>49</v>
      </c>
      <c r="N15" t="s">
        <v>49</v>
      </c>
      <c r="R15" s="8">
        <v>60107</v>
      </c>
      <c r="V15" s="8">
        <v>59675</v>
      </c>
      <c r="Z15" s="9">
        <v>85.8</v>
      </c>
    </row>
    <row r="17" spans="18:26" ht="15">
      <c r="R17" s="8">
        <v>60107</v>
      </c>
      <c r="V17" s="8">
        <v>59675</v>
      </c>
      <c r="Z17" s="9">
        <v>85.8</v>
      </c>
    </row>
    <row r="19" spans="1:26" ht="15">
      <c r="A19" s="1" t="s">
        <v>1101</v>
      </c>
      <c r="B19" s="1"/>
      <c r="C19" s="1"/>
      <c r="D19" s="1"/>
      <c r="E19" s="1"/>
      <c r="F19" s="1"/>
      <c r="G19" s="2"/>
      <c r="R19" s="8">
        <v>64949</v>
      </c>
      <c r="V19" s="8">
        <v>65220</v>
      </c>
      <c r="Z19" s="9">
        <v>93.7</v>
      </c>
    </row>
    <row r="21" spans="1:26" ht="15">
      <c r="A21" s="1" t="s">
        <v>1102</v>
      </c>
      <c r="B21" s="1"/>
      <c r="C21" s="1"/>
      <c r="M21" s="4">
        <v>87657</v>
      </c>
      <c r="N21" s="4"/>
      <c r="Q21" s="4">
        <v>152250</v>
      </c>
      <c r="R21" s="4"/>
      <c r="U21" s="4">
        <v>150075</v>
      </c>
      <c r="V21" s="4"/>
      <c r="Z21" t="s">
        <v>1103</v>
      </c>
    </row>
  </sheetData>
  <sheetProtection selectLockedCells="1" selectUnlockedCells="1"/>
  <mergeCells count="20">
    <mergeCell ref="A2:F2"/>
    <mergeCell ref="E5:F5"/>
    <mergeCell ref="I5:J5"/>
    <mergeCell ref="M5:N5"/>
    <mergeCell ref="Q5:R5"/>
    <mergeCell ref="U5:V5"/>
    <mergeCell ref="Y5:Z5"/>
    <mergeCell ref="A11:F11"/>
    <mergeCell ref="B13:C13"/>
    <mergeCell ref="D13:G13"/>
    <mergeCell ref="H13:K13"/>
    <mergeCell ref="L13:O13"/>
    <mergeCell ref="P13:S13"/>
    <mergeCell ref="T13:W13"/>
    <mergeCell ref="X13:AA13"/>
    <mergeCell ref="A19:F19"/>
    <mergeCell ref="A21:C21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15">
      <c r="C5" s="1" t="s">
        <v>1104</v>
      </c>
      <c r="D5" s="1"/>
      <c r="E5" s="1"/>
      <c r="F5" s="1"/>
      <c r="G5" s="1"/>
      <c r="H5" s="1"/>
    </row>
    <row r="6" spans="3:8" ht="15">
      <c r="C6" s="1" t="s">
        <v>73</v>
      </c>
      <c r="D6" s="1"/>
      <c r="G6" s="1" t="s">
        <v>74</v>
      </c>
      <c r="H6" s="1"/>
    </row>
    <row r="7" ht="15">
      <c r="A7" s="2" t="s">
        <v>142</v>
      </c>
    </row>
    <row r="8" spans="1:8" ht="15">
      <c r="A8" t="s">
        <v>1105</v>
      </c>
      <c r="C8" s="4">
        <v>207828</v>
      </c>
      <c r="D8" s="4"/>
      <c r="G8" s="4">
        <v>32785</v>
      </c>
      <c r="H8" s="4"/>
    </row>
    <row r="9" spans="1:8" ht="15">
      <c r="A9" t="s">
        <v>31</v>
      </c>
      <c r="D9" s="8">
        <v>4274</v>
      </c>
      <c r="H9" s="8">
        <v>1396</v>
      </c>
    </row>
    <row r="10" spans="1:8" ht="15">
      <c r="A10" t="s">
        <v>32</v>
      </c>
      <c r="D10" s="8">
        <v>623</v>
      </c>
      <c r="H10" s="8">
        <v>10932</v>
      </c>
    </row>
    <row r="11" spans="1:8" ht="15">
      <c r="A11" t="s">
        <v>1106</v>
      </c>
      <c r="D11" t="s">
        <v>35</v>
      </c>
      <c r="H11" s="8">
        <v>81351</v>
      </c>
    </row>
    <row r="12" spans="1:8" ht="15">
      <c r="A12" t="s">
        <v>1107</v>
      </c>
      <c r="D12" s="8">
        <v>759</v>
      </c>
      <c r="H12" s="8">
        <v>80</v>
      </c>
    </row>
    <row r="13" spans="1:8" ht="15">
      <c r="A13" t="s">
        <v>1108</v>
      </c>
      <c r="D13" s="8">
        <v>2780</v>
      </c>
      <c r="H13" s="8">
        <v>3350</v>
      </c>
    </row>
    <row r="15" spans="4:8" ht="15">
      <c r="D15" s="8">
        <v>216264</v>
      </c>
      <c r="H15" s="8">
        <v>129894</v>
      </c>
    </row>
    <row r="17" ht="15">
      <c r="A17" s="2" t="s">
        <v>158</v>
      </c>
    </row>
    <row r="18" spans="1:8" ht="15">
      <c r="A18" t="s">
        <v>595</v>
      </c>
      <c r="D18" s="8">
        <v>134123</v>
      </c>
      <c r="H18" s="8">
        <v>48962</v>
      </c>
    </row>
    <row r="19" spans="1:8" ht="15">
      <c r="A19" t="s">
        <v>596</v>
      </c>
      <c r="D19" s="8">
        <v>37244</v>
      </c>
      <c r="H19" s="8">
        <v>20000</v>
      </c>
    </row>
    <row r="20" spans="1:8" ht="15">
      <c r="A20" t="s">
        <v>43</v>
      </c>
      <c r="D20" s="8">
        <v>1272</v>
      </c>
      <c r="H20" s="8">
        <v>707</v>
      </c>
    </row>
    <row r="21" spans="1:8" ht="15">
      <c r="A21" t="s">
        <v>44</v>
      </c>
      <c r="D21" s="8">
        <v>253</v>
      </c>
      <c r="H21" s="8">
        <v>111</v>
      </c>
    </row>
    <row r="22" spans="1:8" ht="15">
      <c r="A22" t="s">
        <v>1109</v>
      </c>
      <c r="D22" s="8">
        <v>10</v>
      </c>
      <c r="H22" s="8">
        <v>7</v>
      </c>
    </row>
    <row r="23" spans="1:8" ht="15">
      <c r="A23" t="s">
        <v>46</v>
      </c>
      <c r="D23" s="8">
        <v>242</v>
      </c>
      <c r="H23" t="s">
        <v>35</v>
      </c>
    </row>
    <row r="25" spans="4:8" ht="15">
      <c r="D25" s="8">
        <v>173144</v>
      </c>
      <c r="H25" s="8">
        <v>69787</v>
      </c>
    </row>
    <row r="27" spans="1:8" ht="15">
      <c r="A27" s="2" t="s">
        <v>1110</v>
      </c>
      <c r="C27" s="4">
        <v>43120</v>
      </c>
      <c r="D27" s="4"/>
      <c r="G27" s="4">
        <v>60107</v>
      </c>
      <c r="H27" s="4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39.75" customHeight="1">
      <c r="C5" s="6" t="s">
        <v>1111</v>
      </c>
      <c r="D5" s="6"/>
      <c r="G5" s="6" t="s">
        <v>1112</v>
      </c>
      <c r="H5" s="6"/>
    </row>
    <row r="6" ht="15">
      <c r="A6" s="2" t="s">
        <v>1113</v>
      </c>
    </row>
    <row r="7" spans="1:8" ht="15">
      <c r="A7" t="s">
        <v>796</v>
      </c>
      <c r="C7" s="4">
        <v>13576</v>
      </c>
      <c r="D7" s="4"/>
      <c r="G7" s="4">
        <v>1726</v>
      </c>
      <c r="H7" s="4"/>
    </row>
    <row r="9" ht="15">
      <c r="A9" s="2" t="s">
        <v>1114</v>
      </c>
    </row>
    <row r="10" spans="1:8" ht="15">
      <c r="A10" t="s">
        <v>796</v>
      </c>
      <c r="D10" s="8">
        <v>4484</v>
      </c>
      <c r="H10" s="8">
        <v>707</v>
      </c>
    </row>
    <row r="11" spans="1:8" ht="15">
      <c r="A11" t="s">
        <v>1115</v>
      </c>
      <c r="D11" s="8">
        <v>912</v>
      </c>
      <c r="H11" s="8">
        <v>111</v>
      </c>
    </row>
    <row r="12" spans="1:8" ht="15">
      <c r="A12" t="s">
        <v>178</v>
      </c>
      <c r="D12" s="8">
        <v>572</v>
      </c>
      <c r="H12" s="8">
        <v>151</v>
      </c>
    </row>
    <row r="13" spans="1:8" ht="15">
      <c r="A13" t="s">
        <v>1116</v>
      </c>
      <c r="D13" s="8">
        <v>454</v>
      </c>
      <c r="H13" s="8">
        <v>8</v>
      </c>
    </row>
    <row r="15" spans="1:8" ht="15">
      <c r="A15" s="2" t="s">
        <v>188</v>
      </c>
      <c r="D15" s="8">
        <v>6422</v>
      </c>
      <c r="H15" s="8">
        <v>977</v>
      </c>
    </row>
    <row r="17" spans="1:8" ht="15">
      <c r="A17" s="2" t="s">
        <v>1117</v>
      </c>
      <c r="D17" s="8">
        <v>7154</v>
      </c>
      <c r="H17" s="8">
        <v>749</v>
      </c>
    </row>
    <row r="19" ht="15">
      <c r="A19" s="2" t="s">
        <v>1118</v>
      </c>
    </row>
    <row r="20" spans="1:8" ht="15">
      <c r="A20" t="s">
        <v>629</v>
      </c>
      <c r="D20" s="11">
        <v>-991</v>
      </c>
      <c r="H20" t="s">
        <v>35</v>
      </c>
    </row>
    <row r="21" spans="1:8" ht="15">
      <c r="A21" t="s">
        <v>262</v>
      </c>
      <c r="D21" s="11">
        <v>-248</v>
      </c>
      <c r="H21" t="s">
        <v>35</v>
      </c>
    </row>
    <row r="22" spans="1:8" ht="15">
      <c r="A22" t="s">
        <v>1119</v>
      </c>
      <c r="D22" s="11">
        <v>-71</v>
      </c>
      <c r="H22" t="s">
        <v>35</v>
      </c>
    </row>
    <row r="23" spans="1:8" ht="15">
      <c r="A23" t="s">
        <v>1120</v>
      </c>
      <c r="D23" s="11">
        <v>-6482</v>
      </c>
      <c r="H23" s="8">
        <v>546</v>
      </c>
    </row>
    <row r="24" spans="1:8" ht="15">
      <c r="A24" t="s">
        <v>1121</v>
      </c>
      <c r="D24" t="s">
        <v>35</v>
      </c>
      <c r="H24" s="8">
        <v>1058</v>
      </c>
    </row>
    <row r="26" spans="1:8" ht="15">
      <c r="A26" s="2" t="s">
        <v>1122</v>
      </c>
      <c r="D26" s="11">
        <v>-7792</v>
      </c>
      <c r="H26" s="8">
        <v>1604</v>
      </c>
    </row>
    <row r="28" spans="1:8" ht="15">
      <c r="A28" s="2" t="s">
        <v>1123</v>
      </c>
      <c r="C28" s="12">
        <v>-638</v>
      </c>
      <c r="D28" s="12"/>
      <c r="G28" s="4">
        <v>2353</v>
      </c>
      <c r="H28" s="4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39.75" customHeight="1">
      <c r="C5" s="6" t="s">
        <v>1111</v>
      </c>
      <c r="D5" s="6"/>
      <c r="G5" s="6" t="s">
        <v>1112</v>
      </c>
      <c r="H5" s="6"/>
    </row>
    <row r="6" ht="15">
      <c r="A6" t="s">
        <v>1124</v>
      </c>
    </row>
    <row r="7" spans="1:8" ht="15">
      <c r="A7" t="s">
        <v>1117</v>
      </c>
      <c r="C7" s="4">
        <v>7154</v>
      </c>
      <c r="D7" s="4"/>
      <c r="G7" s="4">
        <v>749</v>
      </c>
      <c r="H7" s="4"/>
    </row>
    <row r="8" spans="1:8" ht="15">
      <c r="A8" t="s">
        <v>1122</v>
      </c>
      <c r="D8" s="11">
        <v>-7792</v>
      </c>
      <c r="H8" s="8">
        <v>1604</v>
      </c>
    </row>
    <row r="10" spans="1:8" ht="15">
      <c r="A10" t="s">
        <v>1123</v>
      </c>
      <c r="D10" s="11">
        <v>-638</v>
      </c>
      <c r="H10" s="8">
        <v>2353</v>
      </c>
    </row>
    <row r="12" spans="1:8" ht="15">
      <c r="A12" t="s">
        <v>1125</v>
      </c>
      <c r="D12" t="s">
        <v>35</v>
      </c>
      <c r="H12" s="8">
        <v>57754</v>
      </c>
    </row>
    <row r="13" spans="1:8" ht="15">
      <c r="A13" t="s">
        <v>824</v>
      </c>
      <c r="D13" s="11">
        <v>-16349</v>
      </c>
      <c r="H13" t="s">
        <v>35</v>
      </c>
    </row>
    <row r="15" spans="1:8" ht="15">
      <c r="A15" s="2" t="s">
        <v>1126</v>
      </c>
      <c r="D15" s="11">
        <v>-16987</v>
      </c>
      <c r="H15" s="8">
        <v>60107</v>
      </c>
    </row>
    <row r="16" spans="1:8" ht="15">
      <c r="A16" s="2" t="s">
        <v>1127</v>
      </c>
      <c r="D16" s="8">
        <v>60107</v>
      </c>
      <c r="H16" t="s">
        <v>35</v>
      </c>
    </row>
    <row r="18" spans="1:8" ht="15">
      <c r="A18" s="2" t="s">
        <v>1128</v>
      </c>
      <c r="C18" s="4">
        <v>43120</v>
      </c>
      <c r="D18" s="4"/>
      <c r="G18" s="4">
        <v>60107</v>
      </c>
      <c r="H18" s="4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4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3" width="4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3:24" ht="39.75" customHeight="1">
      <c r="C5" s="1" t="s">
        <v>136</v>
      </c>
      <c r="D5" s="1"/>
      <c r="G5" s="6" t="s">
        <v>137</v>
      </c>
      <c r="H5" s="6"/>
      <c r="K5" s="6" t="s">
        <v>138</v>
      </c>
      <c r="L5" s="6"/>
      <c r="O5" s="6" t="s">
        <v>139</v>
      </c>
      <c r="P5" s="6"/>
      <c r="S5" s="6" t="s">
        <v>140</v>
      </c>
      <c r="T5" s="6"/>
      <c r="W5" s="1" t="s">
        <v>141</v>
      </c>
      <c r="X5" s="1"/>
    </row>
    <row r="6" ht="15">
      <c r="A6" s="2" t="s">
        <v>142</v>
      </c>
    </row>
    <row r="7" spans="1:24" ht="15">
      <c r="A7" t="s">
        <v>31</v>
      </c>
      <c r="C7" s="4">
        <v>13592</v>
      </c>
      <c r="D7" s="4"/>
      <c r="G7" s="10" t="s">
        <v>143</v>
      </c>
      <c r="H7" s="10"/>
      <c r="I7" t="s">
        <v>144</v>
      </c>
      <c r="K7" s="10" t="s">
        <v>145</v>
      </c>
      <c r="L7" s="10"/>
      <c r="M7" t="s">
        <v>146</v>
      </c>
      <c r="O7" s="10" t="s">
        <v>116</v>
      </c>
      <c r="P7" s="10"/>
      <c r="T7" t="s">
        <v>35</v>
      </c>
      <c r="W7" s="4">
        <v>15100</v>
      </c>
      <c r="X7" s="4"/>
    </row>
    <row r="8" spans="12:13" ht="15">
      <c r="L8" t="s">
        <v>147</v>
      </c>
      <c r="M8" t="s">
        <v>148</v>
      </c>
    </row>
    <row r="9" spans="8:9" ht="15">
      <c r="H9" s="8">
        <v>16445</v>
      </c>
      <c r="I9" s="11">
        <v>-2</v>
      </c>
    </row>
    <row r="10" spans="8:9" ht="15">
      <c r="H10" t="s">
        <v>149</v>
      </c>
      <c r="I10" t="s">
        <v>150</v>
      </c>
    </row>
    <row r="11" spans="8:9" ht="15">
      <c r="H11" s="8">
        <v>167</v>
      </c>
      <c r="I11" s="11">
        <v>-2</v>
      </c>
    </row>
    <row r="12" spans="1:24" ht="15">
      <c r="A12" t="s">
        <v>32</v>
      </c>
      <c r="D12" s="8">
        <v>623</v>
      </c>
      <c r="H12" t="s">
        <v>35</v>
      </c>
      <c r="L12" t="s">
        <v>35</v>
      </c>
      <c r="P12" t="s">
        <v>35</v>
      </c>
      <c r="T12" t="s">
        <v>35</v>
      </c>
      <c r="X12" s="8">
        <v>623</v>
      </c>
    </row>
    <row r="13" spans="1:24" ht="15">
      <c r="A13" t="s">
        <v>33</v>
      </c>
      <c r="D13" s="8">
        <v>204599</v>
      </c>
      <c r="H13" t="s">
        <v>151</v>
      </c>
      <c r="I13" t="s">
        <v>144</v>
      </c>
      <c r="L13" t="s">
        <v>35</v>
      </c>
      <c r="P13" t="s">
        <v>35</v>
      </c>
      <c r="T13" t="s">
        <v>35</v>
      </c>
      <c r="X13" s="8">
        <v>187800</v>
      </c>
    </row>
    <row r="14" spans="1:24" ht="15">
      <c r="A14" t="s">
        <v>152</v>
      </c>
      <c r="D14" t="s">
        <v>35</v>
      </c>
      <c r="H14" s="8">
        <v>16435</v>
      </c>
      <c r="I14" s="11">
        <v>-1</v>
      </c>
      <c r="L14" t="s">
        <v>35</v>
      </c>
      <c r="P14" t="s">
        <v>35</v>
      </c>
      <c r="T14" t="s">
        <v>35</v>
      </c>
      <c r="X14" t="s">
        <v>35</v>
      </c>
    </row>
    <row r="15" spans="8:9" ht="15">
      <c r="H15" t="s">
        <v>153</v>
      </c>
      <c r="I15" t="s">
        <v>150</v>
      </c>
    </row>
    <row r="16" spans="1:24" ht="15">
      <c r="A16" t="s">
        <v>34</v>
      </c>
      <c r="D16" t="s">
        <v>35</v>
      </c>
      <c r="H16" s="8">
        <v>4703</v>
      </c>
      <c r="I16" s="11">
        <v>-1</v>
      </c>
      <c r="L16" t="s">
        <v>35</v>
      </c>
      <c r="P16" t="s">
        <v>35</v>
      </c>
      <c r="T16" t="s">
        <v>35</v>
      </c>
      <c r="X16" s="8">
        <v>4703</v>
      </c>
    </row>
    <row r="17" spans="1:24" ht="15">
      <c r="A17" t="s">
        <v>36</v>
      </c>
      <c r="D17" s="8">
        <v>626</v>
      </c>
      <c r="H17" s="8">
        <v>131</v>
      </c>
      <c r="I17" s="11">
        <v>-1</v>
      </c>
      <c r="L17" t="s">
        <v>35</v>
      </c>
      <c r="P17" t="s">
        <v>35</v>
      </c>
      <c r="T17" t="s">
        <v>35</v>
      </c>
      <c r="X17" s="8">
        <v>580</v>
      </c>
    </row>
    <row r="18" spans="8:9" ht="15">
      <c r="H18" t="s">
        <v>154</v>
      </c>
      <c r="I18" t="s">
        <v>150</v>
      </c>
    </row>
    <row r="19" spans="8:9" ht="15">
      <c r="H19" t="s">
        <v>155</v>
      </c>
      <c r="I19" t="s">
        <v>150</v>
      </c>
    </row>
    <row r="20" spans="1:24" ht="15">
      <c r="A20" t="s">
        <v>37</v>
      </c>
      <c r="D20" s="8">
        <v>4831</v>
      </c>
      <c r="H20" t="s">
        <v>35</v>
      </c>
      <c r="L20" t="s">
        <v>35</v>
      </c>
      <c r="P20" t="s">
        <v>35</v>
      </c>
      <c r="T20" t="s">
        <v>35</v>
      </c>
      <c r="X20" s="8">
        <v>4831</v>
      </c>
    </row>
    <row r="21" spans="1:24" ht="15">
      <c r="A21" t="s">
        <v>156</v>
      </c>
      <c r="D21" s="8">
        <v>2795</v>
      </c>
      <c r="H21" t="s">
        <v>157</v>
      </c>
      <c r="I21" t="s">
        <v>144</v>
      </c>
      <c r="L21" t="s">
        <v>35</v>
      </c>
      <c r="P21" s="8">
        <v>675</v>
      </c>
      <c r="Q21" s="11">
        <v>-5</v>
      </c>
      <c r="T21" t="s">
        <v>35</v>
      </c>
      <c r="X21" s="8">
        <v>3169</v>
      </c>
    </row>
    <row r="23" spans="1:24" ht="15">
      <c r="A23" s="2" t="s">
        <v>39</v>
      </c>
      <c r="C23" s="4">
        <v>227066</v>
      </c>
      <c r="D23" s="4"/>
      <c r="G23" s="12">
        <v>-2043</v>
      </c>
      <c r="H23" s="12"/>
      <c r="K23" s="12">
        <v>-8892</v>
      </c>
      <c r="L23" s="12"/>
      <c r="O23" s="4">
        <v>675</v>
      </c>
      <c r="P23" s="4"/>
      <c r="S23" s="10" t="s">
        <v>116</v>
      </c>
      <c r="T23" s="10"/>
      <c r="W23" s="4">
        <v>216806</v>
      </c>
      <c r="X23" s="4"/>
    </row>
    <row r="25" ht="15">
      <c r="A25" s="2" t="s">
        <v>158</v>
      </c>
    </row>
    <row r="26" spans="1:24" ht="15">
      <c r="A26" t="s">
        <v>41</v>
      </c>
      <c r="C26" s="4">
        <v>129708</v>
      </c>
      <c r="D26" s="4"/>
      <c r="G26" s="10" t="s">
        <v>116</v>
      </c>
      <c r="H26" s="10"/>
      <c r="K26" s="10" t="s">
        <v>116</v>
      </c>
      <c r="L26" s="10"/>
      <c r="O26" s="10" t="s">
        <v>116</v>
      </c>
      <c r="P26" s="10"/>
      <c r="T26" t="s">
        <v>35</v>
      </c>
      <c r="W26" s="4">
        <v>129708</v>
      </c>
      <c r="X26" s="4"/>
    </row>
    <row r="27" spans="1:24" ht="15">
      <c r="A27" t="s">
        <v>42</v>
      </c>
      <c r="D27" s="8">
        <v>25328</v>
      </c>
      <c r="H27" t="s">
        <v>35</v>
      </c>
      <c r="L27" t="s">
        <v>35</v>
      </c>
      <c r="P27" t="s">
        <v>35</v>
      </c>
      <c r="T27" t="s">
        <v>35</v>
      </c>
      <c r="X27" s="8">
        <v>25328</v>
      </c>
    </row>
    <row r="28" spans="1:24" ht="15">
      <c r="A28" t="s">
        <v>43</v>
      </c>
      <c r="D28" s="8">
        <v>1473</v>
      </c>
      <c r="H28" t="s">
        <v>35</v>
      </c>
      <c r="L28" t="s">
        <v>35</v>
      </c>
      <c r="P28" t="s">
        <v>35</v>
      </c>
      <c r="T28" t="s">
        <v>35</v>
      </c>
      <c r="X28" s="8">
        <v>1473</v>
      </c>
    </row>
    <row r="29" spans="1:24" ht="15">
      <c r="A29" t="s">
        <v>159</v>
      </c>
      <c r="D29" s="8">
        <v>314</v>
      </c>
      <c r="H29" t="s">
        <v>35</v>
      </c>
      <c r="L29" t="s">
        <v>35</v>
      </c>
      <c r="P29" t="s">
        <v>35</v>
      </c>
      <c r="T29" t="s">
        <v>35</v>
      </c>
      <c r="X29" s="8">
        <v>314</v>
      </c>
    </row>
    <row r="30" spans="1:24" ht="15">
      <c r="A30" t="s">
        <v>160</v>
      </c>
      <c r="D30" s="8">
        <v>277</v>
      </c>
      <c r="H30" t="s">
        <v>161</v>
      </c>
      <c r="I30" t="s">
        <v>144</v>
      </c>
      <c r="L30" t="s">
        <v>35</v>
      </c>
      <c r="P30" t="s">
        <v>35</v>
      </c>
      <c r="T30" t="s">
        <v>35</v>
      </c>
      <c r="X30" t="s">
        <v>35</v>
      </c>
    </row>
    <row r="31" spans="1:24" ht="15">
      <c r="A31" t="s">
        <v>45</v>
      </c>
      <c r="D31" s="8">
        <v>7334</v>
      </c>
      <c r="H31" t="s">
        <v>35</v>
      </c>
      <c r="L31" t="s">
        <v>147</v>
      </c>
      <c r="M31" t="s">
        <v>148</v>
      </c>
      <c r="P31" t="s">
        <v>35</v>
      </c>
      <c r="T31" t="s">
        <v>35</v>
      </c>
      <c r="X31" t="s">
        <v>35</v>
      </c>
    </row>
    <row r="32" spans="1:24" ht="15">
      <c r="A32" t="s">
        <v>162</v>
      </c>
      <c r="D32" t="s">
        <v>35</v>
      </c>
      <c r="H32" s="8">
        <v>3243</v>
      </c>
      <c r="I32" s="11">
        <v>-1</v>
      </c>
      <c r="L32" t="s">
        <v>35</v>
      </c>
      <c r="P32" t="s">
        <v>35</v>
      </c>
      <c r="T32" t="s">
        <v>35</v>
      </c>
      <c r="X32" t="s">
        <v>35</v>
      </c>
    </row>
    <row r="33" spans="8:9" ht="15">
      <c r="H33" t="s">
        <v>149</v>
      </c>
      <c r="I33" t="s">
        <v>150</v>
      </c>
    </row>
    <row r="34" spans="1:24" ht="15">
      <c r="A34" t="s">
        <v>46</v>
      </c>
      <c r="D34" s="8">
        <v>4215</v>
      </c>
      <c r="H34" t="s">
        <v>163</v>
      </c>
      <c r="I34" t="s">
        <v>144</v>
      </c>
      <c r="L34" t="s">
        <v>35</v>
      </c>
      <c r="P34" s="8">
        <v>675</v>
      </c>
      <c r="Q34" s="11">
        <v>-5</v>
      </c>
      <c r="T34" t="s">
        <v>35</v>
      </c>
      <c r="X34" s="8">
        <v>4257</v>
      </c>
    </row>
    <row r="36" spans="1:24" ht="15">
      <c r="A36" s="2" t="s">
        <v>47</v>
      </c>
      <c r="D36" s="8">
        <v>168649</v>
      </c>
      <c r="H36" s="11">
        <v>-910</v>
      </c>
      <c r="L36" s="11">
        <v>-7334</v>
      </c>
      <c r="P36" s="8">
        <v>675</v>
      </c>
      <c r="T36" t="s">
        <v>35</v>
      </c>
      <c r="X36" s="8">
        <v>161080</v>
      </c>
    </row>
    <row r="38" ht="15">
      <c r="A38" s="2" t="s">
        <v>164</v>
      </c>
    </row>
    <row r="39" ht="15">
      <c r="A39" t="s">
        <v>165</v>
      </c>
    </row>
    <row r="40" spans="1:24" ht="15">
      <c r="A40" t="s">
        <v>50</v>
      </c>
      <c r="D40" s="8">
        <v>57075</v>
      </c>
      <c r="H40" s="8">
        <v>209</v>
      </c>
      <c r="I40" s="11">
        <v>-1</v>
      </c>
      <c r="L40" t="s">
        <v>166</v>
      </c>
      <c r="M40" t="s">
        <v>146</v>
      </c>
      <c r="P40" t="s">
        <v>35</v>
      </c>
      <c r="T40" t="s">
        <v>35</v>
      </c>
      <c r="X40" s="8">
        <v>55726</v>
      </c>
    </row>
    <row r="41" spans="1:24" ht="15">
      <c r="A41" t="s">
        <v>51</v>
      </c>
      <c r="D41" s="8">
        <v>1342</v>
      </c>
      <c r="H41" t="s">
        <v>167</v>
      </c>
      <c r="I41" t="s">
        <v>144</v>
      </c>
      <c r="L41" t="s">
        <v>35</v>
      </c>
      <c r="P41" t="s">
        <v>35</v>
      </c>
      <c r="T41" t="s">
        <v>35</v>
      </c>
      <c r="X41" t="s">
        <v>35</v>
      </c>
    </row>
    <row r="42" spans="1:24" ht="15">
      <c r="A42" t="s">
        <v>168</v>
      </c>
      <c r="D42" t="s">
        <v>35</v>
      </c>
      <c r="H42" t="s">
        <v>35</v>
      </c>
      <c r="L42" t="s">
        <v>35</v>
      </c>
      <c r="P42" t="s">
        <v>35</v>
      </c>
      <c r="T42" t="s">
        <v>35</v>
      </c>
      <c r="X42" t="s">
        <v>35</v>
      </c>
    </row>
    <row r="43" spans="1:24" ht="15">
      <c r="A43" t="s">
        <v>169</v>
      </c>
      <c r="D43" t="s">
        <v>35</v>
      </c>
      <c r="H43" t="s">
        <v>35</v>
      </c>
      <c r="L43" t="s">
        <v>35</v>
      </c>
      <c r="P43" t="s">
        <v>35</v>
      </c>
      <c r="T43" t="s">
        <v>35</v>
      </c>
      <c r="X43" t="s">
        <v>35</v>
      </c>
    </row>
    <row r="45" spans="1:24" ht="15">
      <c r="A45" s="2" t="s">
        <v>164</v>
      </c>
      <c r="D45" s="8">
        <v>58417</v>
      </c>
      <c r="H45" s="11">
        <v>-1133</v>
      </c>
      <c r="L45" s="11">
        <v>-1558</v>
      </c>
      <c r="P45" t="s">
        <v>35</v>
      </c>
      <c r="T45" t="s">
        <v>35</v>
      </c>
      <c r="X45" s="8">
        <v>55726</v>
      </c>
    </row>
    <row r="47" spans="1:24" ht="15">
      <c r="A47" s="2" t="s">
        <v>170</v>
      </c>
      <c r="C47" s="4">
        <v>227066</v>
      </c>
      <c r="D47" s="4"/>
      <c r="G47" s="12">
        <v>-2043</v>
      </c>
      <c r="H47" s="12"/>
      <c r="K47" s="12">
        <v>-8892</v>
      </c>
      <c r="L47" s="12"/>
      <c r="O47" s="4">
        <v>675</v>
      </c>
      <c r="P47" s="4"/>
      <c r="S47" s="10" t="s">
        <v>116</v>
      </c>
      <c r="T47" s="10"/>
      <c r="W47" s="4">
        <v>216806</v>
      </c>
      <c r="X47" s="4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W7:X7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W26:X26"/>
    <mergeCell ref="C47:D47"/>
    <mergeCell ref="G47:H47"/>
    <mergeCell ref="K47:L47"/>
    <mergeCell ref="O47:P47"/>
    <mergeCell ref="S47:T47"/>
    <mergeCell ref="W47:X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3:8" ht="39.75" customHeight="1">
      <c r="C5" s="6" t="s">
        <v>1111</v>
      </c>
      <c r="D5" s="6"/>
      <c r="G5" s="6" t="s">
        <v>1112</v>
      </c>
      <c r="H5" s="6"/>
    </row>
    <row r="6" ht="15">
      <c r="A6" t="s">
        <v>826</v>
      </c>
    </row>
    <row r="7" spans="1:8" ht="15">
      <c r="A7" t="s">
        <v>1129</v>
      </c>
      <c r="C7" s="12">
        <v>-638</v>
      </c>
      <c r="D7" s="12"/>
      <c r="G7" s="4">
        <v>2353</v>
      </c>
      <c r="H7" s="4"/>
    </row>
    <row r="8" ht="15">
      <c r="A8" s="5" t="s">
        <v>1130</v>
      </c>
    </row>
    <row r="9" spans="1:8" ht="15">
      <c r="A9" t="s">
        <v>178</v>
      </c>
      <c r="D9" s="8">
        <v>572</v>
      </c>
      <c r="H9" s="8">
        <v>151</v>
      </c>
    </row>
    <row r="10" spans="1:8" ht="15">
      <c r="A10" t="s">
        <v>661</v>
      </c>
      <c r="D10" s="11">
        <v>-2822</v>
      </c>
      <c r="H10" s="11">
        <v>-17</v>
      </c>
    </row>
    <row r="11" spans="1:8" ht="15">
      <c r="A11" t="s">
        <v>829</v>
      </c>
      <c r="D11" s="11">
        <v>-46</v>
      </c>
      <c r="H11" t="s">
        <v>35</v>
      </c>
    </row>
    <row r="12" spans="1:8" ht="15">
      <c r="A12" t="s">
        <v>831</v>
      </c>
      <c r="D12" s="8">
        <v>116</v>
      </c>
      <c r="H12" t="s">
        <v>35</v>
      </c>
    </row>
    <row r="13" spans="1:8" ht="15">
      <c r="A13" t="s">
        <v>1131</v>
      </c>
      <c r="D13" s="8">
        <v>6482</v>
      </c>
      <c r="H13" s="11">
        <v>-546</v>
      </c>
    </row>
    <row r="14" spans="1:8" ht="15">
      <c r="A14" t="s">
        <v>1121</v>
      </c>
      <c r="D14" t="s">
        <v>35</v>
      </c>
      <c r="H14" s="11">
        <v>-1058</v>
      </c>
    </row>
    <row r="15" spans="1:8" ht="15">
      <c r="A15" t="s">
        <v>1119</v>
      </c>
      <c r="D15" s="8">
        <v>71</v>
      </c>
      <c r="H15" t="s">
        <v>35</v>
      </c>
    </row>
    <row r="16" spans="1:8" ht="15">
      <c r="A16" t="s">
        <v>629</v>
      </c>
      <c r="D16" s="8">
        <v>991</v>
      </c>
      <c r="H16" t="s">
        <v>35</v>
      </c>
    </row>
    <row r="17" spans="1:8" ht="15">
      <c r="A17" t="s">
        <v>262</v>
      </c>
      <c r="D17" s="8">
        <v>248</v>
      </c>
      <c r="H17" t="s">
        <v>35</v>
      </c>
    </row>
    <row r="18" spans="1:8" ht="15">
      <c r="A18" t="s">
        <v>655</v>
      </c>
      <c r="D18" s="11">
        <v>-186295</v>
      </c>
      <c r="H18" s="11">
        <v>-32537</v>
      </c>
    </row>
    <row r="19" spans="1:8" ht="15">
      <c r="A19" t="s">
        <v>1132</v>
      </c>
      <c r="D19" s="8">
        <v>74430</v>
      </c>
      <c r="H19" s="8">
        <v>315</v>
      </c>
    </row>
    <row r="20" spans="1:8" ht="15">
      <c r="A20" t="s">
        <v>1133</v>
      </c>
      <c r="D20" t="s">
        <v>35</v>
      </c>
      <c r="H20" s="11">
        <v>-36255</v>
      </c>
    </row>
    <row r="21" spans="1:8" ht="15">
      <c r="A21" t="s">
        <v>1134</v>
      </c>
      <c r="D21" s="8">
        <v>6335</v>
      </c>
      <c r="H21" s="8">
        <v>13305</v>
      </c>
    </row>
    <row r="22" ht="15">
      <c r="A22" t="s">
        <v>837</v>
      </c>
    </row>
    <row r="23" spans="1:8" ht="15">
      <c r="A23" t="s">
        <v>1107</v>
      </c>
      <c r="D23" s="11">
        <v>-467</v>
      </c>
      <c r="H23" s="11">
        <v>-80</v>
      </c>
    </row>
    <row r="24" spans="1:8" ht="15">
      <c r="A24" t="s">
        <v>1109</v>
      </c>
      <c r="D24" s="8">
        <v>3</v>
      </c>
      <c r="H24" s="8">
        <v>7</v>
      </c>
    </row>
    <row r="25" spans="1:8" ht="15">
      <c r="A25" t="s">
        <v>43</v>
      </c>
      <c r="D25" s="8">
        <v>565</v>
      </c>
      <c r="H25" s="8">
        <v>707</v>
      </c>
    </row>
    <row r="26" spans="1:8" ht="15">
      <c r="A26" t="s">
        <v>44</v>
      </c>
      <c r="D26" s="8">
        <v>142</v>
      </c>
      <c r="H26" s="8">
        <v>111</v>
      </c>
    </row>
    <row r="27" spans="1:8" ht="15">
      <c r="A27" t="s">
        <v>46</v>
      </c>
      <c r="D27" s="8">
        <v>170</v>
      </c>
      <c r="H27" t="s">
        <v>35</v>
      </c>
    </row>
    <row r="29" spans="1:8" ht="15">
      <c r="A29" s="2" t="s">
        <v>1135</v>
      </c>
      <c r="D29" s="11">
        <v>-100143</v>
      </c>
      <c r="H29" s="11">
        <v>-53544</v>
      </c>
    </row>
    <row r="31" ht="15">
      <c r="A31" t="s">
        <v>843</v>
      </c>
    </row>
    <row r="32" spans="1:8" ht="15">
      <c r="A32" t="s">
        <v>1136</v>
      </c>
      <c r="D32" s="8">
        <v>10309</v>
      </c>
      <c r="H32" s="11">
        <v>-10932</v>
      </c>
    </row>
    <row r="34" spans="1:8" ht="15">
      <c r="A34" s="2" t="s">
        <v>1137</v>
      </c>
      <c r="D34" s="8">
        <v>10309</v>
      </c>
      <c r="H34" s="11">
        <v>-10932</v>
      </c>
    </row>
    <row r="36" ht="15">
      <c r="A36" t="s">
        <v>856</v>
      </c>
    </row>
    <row r="37" spans="1:8" ht="15">
      <c r="A37" t="s">
        <v>1138</v>
      </c>
      <c r="D37" s="8">
        <v>102405</v>
      </c>
      <c r="H37" s="8">
        <v>68962</v>
      </c>
    </row>
    <row r="38" spans="1:8" ht="15">
      <c r="A38" t="s">
        <v>1139</v>
      </c>
      <c r="D38" s="11">
        <v>-9693</v>
      </c>
      <c r="H38" t="s">
        <v>35</v>
      </c>
    </row>
    <row r="39" spans="1:8" ht="15">
      <c r="A39" t="s">
        <v>861</v>
      </c>
      <c r="D39" t="s">
        <v>35</v>
      </c>
      <c r="H39" s="8">
        <v>411</v>
      </c>
    </row>
    <row r="40" spans="1:8" ht="15">
      <c r="A40" t="s">
        <v>1140</v>
      </c>
      <c r="D40" t="s">
        <v>35</v>
      </c>
      <c r="H40" s="11">
        <v>-3501</v>
      </c>
    </row>
    <row r="42" spans="1:8" ht="15">
      <c r="A42" s="2" t="s">
        <v>1141</v>
      </c>
      <c r="D42" s="8">
        <v>92712</v>
      </c>
      <c r="H42" s="8">
        <v>65872</v>
      </c>
    </row>
    <row r="44" spans="1:8" ht="15">
      <c r="A44" t="s">
        <v>1142</v>
      </c>
      <c r="C44" s="4">
        <v>2878</v>
      </c>
      <c r="D44" s="4"/>
      <c r="G44" s="4">
        <v>1396</v>
      </c>
      <c r="H44" s="4"/>
    </row>
    <row r="45" spans="2:9" ht="15">
      <c r="B45" s="10"/>
      <c r="C45" s="10"/>
      <c r="D45" s="10"/>
      <c r="E45" s="10"/>
      <c r="F45" s="10"/>
      <c r="G45" s="10"/>
      <c r="H45" s="10"/>
      <c r="I45" s="10"/>
    </row>
    <row r="46" spans="1:8" ht="15">
      <c r="A46" t="s">
        <v>1143</v>
      </c>
      <c r="D46" s="8">
        <v>1396</v>
      </c>
      <c r="H46" t="s">
        <v>35</v>
      </c>
    </row>
    <row r="48" spans="1:8" ht="15">
      <c r="A48" t="s">
        <v>1144</v>
      </c>
      <c r="C48" s="4">
        <v>4274</v>
      </c>
      <c r="D48" s="4"/>
      <c r="G48" s="4">
        <v>1396</v>
      </c>
      <c r="H48" s="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44:D44"/>
    <mergeCell ref="G44:H44"/>
    <mergeCell ref="B45:E45"/>
    <mergeCell ref="F45:I45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2" t="s">
        <v>795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ht="15">
      <c r="A6" s="2" t="s">
        <v>675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2" t="s">
        <v>797</v>
      </c>
    </row>
    <row r="9" spans="1:2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3" ht="15">
      <c r="A10" s="1" t="s">
        <v>323</v>
      </c>
      <c r="B10" s="1"/>
      <c r="C10" s="1"/>
    </row>
    <row r="11" spans="1:24" ht="39.75" customHeight="1">
      <c r="A11" t="s">
        <v>1146</v>
      </c>
      <c r="C11" s="5" t="s">
        <v>1147</v>
      </c>
      <c r="E11" s="5" t="s">
        <v>1148</v>
      </c>
      <c r="H11" t="s">
        <v>1149</v>
      </c>
      <c r="K11" s="4">
        <v>4750</v>
      </c>
      <c r="L11" s="4"/>
      <c r="O11" s="4">
        <v>4691</v>
      </c>
      <c r="P11" s="4"/>
      <c r="S11" s="4">
        <v>4624</v>
      </c>
      <c r="T11" s="4"/>
      <c r="X11" t="s">
        <v>1150</v>
      </c>
    </row>
    <row r="12" spans="1:24" ht="39.75" customHeight="1">
      <c r="A12" t="s">
        <v>683</v>
      </c>
      <c r="C12" s="5" t="s">
        <v>1151</v>
      </c>
      <c r="E12" s="5" t="s">
        <v>1152</v>
      </c>
      <c r="H12" t="s">
        <v>524</v>
      </c>
      <c r="L12" s="8">
        <v>4814</v>
      </c>
      <c r="P12" s="8">
        <v>4741</v>
      </c>
      <c r="T12" s="8">
        <v>4585</v>
      </c>
      <c r="X12" s="9">
        <v>10.6</v>
      </c>
    </row>
    <row r="13" spans="1:8" ht="15">
      <c r="A13" s="10"/>
      <c r="B13" s="10"/>
      <c r="C13" s="10"/>
      <c r="D13" s="10"/>
      <c r="E13" s="10"/>
      <c r="F13" s="10"/>
      <c r="G13" s="10"/>
      <c r="H13" s="10"/>
    </row>
    <row r="14" spans="12:24" ht="15">
      <c r="L14" s="8">
        <v>9564</v>
      </c>
      <c r="P14" s="8">
        <v>9432</v>
      </c>
      <c r="T14" s="8">
        <v>9209</v>
      </c>
      <c r="X14" s="9">
        <v>21.3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:3" ht="15">
      <c r="A16" s="1" t="s">
        <v>340</v>
      </c>
      <c r="B16" s="1"/>
      <c r="C16" s="1"/>
    </row>
    <row r="17" spans="1:24" ht="39.75" customHeight="1">
      <c r="A17" t="s">
        <v>690</v>
      </c>
      <c r="C17" s="5" t="s">
        <v>1153</v>
      </c>
      <c r="E17" s="5" t="s">
        <v>1154</v>
      </c>
      <c r="H17" t="s">
        <v>396</v>
      </c>
      <c r="L17" s="8">
        <v>4763</v>
      </c>
      <c r="P17" s="8">
        <v>4733</v>
      </c>
      <c r="T17" s="8">
        <v>4662</v>
      </c>
      <c r="X17" s="9">
        <v>10.8</v>
      </c>
    </row>
    <row r="18" spans="1:24" ht="39.75" customHeight="1">
      <c r="A18" s="5" t="s">
        <v>1155</v>
      </c>
      <c r="C18" s="5" t="s">
        <v>1151</v>
      </c>
      <c r="E18" s="5" t="s">
        <v>1156</v>
      </c>
      <c r="H18" t="s">
        <v>521</v>
      </c>
      <c r="L18" s="8">
        <v>4937</v>
      </c>
      <c r="P18" s="8">
        <v>4866</v>
      </c>
      <c r="T18" s="8">
        <v>4710</v>
      </c>
      <c r="X18" s="9">
        <v>10.9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9700</v>
      </c>
      <c r="P20" s="8">
        <v>9599</v>
      </c>
      <c r="T20" s="8">
        <v>9372</v>
      </c>
      <c r="X20" s="9">
        <v>21.7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352</v>
      </c>
      <c r="B22" s="1"/>
      <c r="C22" s="1"/>
    </row>
    <row r="23" spans="1:24" ht="39.75" customHeight="1">
      <c r="A23" s="5" t="s">
        <v>1157</v>
      </c>
      <c r="C23" s="5" t="s">
        <v>1158</v>
      </c>
      <c r="E23" s="5" t="s">
        <v>1159</v>
      </c>
      <c r="H23" t="s">
        <v>384</v>
      </c>
      <c r="L23" s="8">
        <v>1370</v>
      </c>
      <c r="P23" s="8">
        <v>1311</v>
      </c>
      <c r="T23" s="8">
        <v>1117</v>
      </c>
      <c r="X23" s="9">
        <v>2.6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1370</v>
      </c>
      <c r="P25" s="8">
        <v>1311</v>
      </c>
      <c r="T25" s="8">
        <v>1117</v>
      </c>
      <c r="X25" s="9">
        <v>2.6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  <row r="27" spans="1:3" ht="15">
      <c r="A27" s="1" t="s">
        <v>353</v>
      </c>
      <c r="B27" s="1"/>
      <c r="C27" s="1"/>
    </row>
    <row r="28" spans="1:24" ht="39.75" customHeight="1">
      <c r="A28" t="s">
        <v>702</v>
      </c>
      <c r="C28" s="5" t="s">
        <v>1151</v>
      </c>
      <c r="E28" s="5" t="s">
        <v>1160</v>
      </c>
      <c r="H28" t="s">
        <v>412</v>
      </c>
      <c r="L28" s="8">
        <v>505</v>
      </c>
      <c r="P28" s="8">
        <v>487</v>
      </c>
      <c r="T28" s="8">
        <v>466</v>
      </c>
      <c r="X28" s="9">
        <v>1.1</v>
      </c>
    </row>
    <row r="29" spans="1:8" ht="15">
      <c r="A29" s="10"/>
      <c r="B29" s="10"/>
      <c r="C29" s="10"/>
      <c r="D29" s="10"/>
      <c r="E29" s="10"/>
      <c r="F29" s="10"/>
      <c r="G29" s="10"/>
      <c r="H29" s="10"/>
    </row>
    <row r="30" spans="12:24" ht="15">
      <c r="L30" s="8">
        <v>505</v>
      </c>
      <c r="P30" s="8">
        <v>487</v>
      </c>
      <c r="T30" s="8">
        <v>466</v>
      </c>
      <c r="X30" s="9">
        <v>1.1</v>
      </c>
    </row>
    <row r="31" spans="1:8" ht="15">
      <c r="A31" s="10"/>
      <c r="B31" s="10"/>
      <c r="C31" s="10"/>
      <c r="D31" s="10"/>
      <c r="E31" s="10"/>
      <c r="F31" s="10"/>
      <c r="G31" s="10"/>
      <c r="H31" s="10"/>
    </row>
    <row r="32" spans="1:3" ht="15">
      <c r="A32" s="1" t="s">
        <v>321</v>
      </c>
      <c r="B32" s="1"/>
      <c r="C32" s="1"/>
    </row>
    <row r="33" spans="1:24" ht="39.75" customHeight="1">
      <c r="A33" s="5" t="s">
        <v>1161</v>
      </c>
      <c r="C33" s="5" t="s">
        <v>1151</v>
      </c>
      <c r="E33" s="5" t="s">
        <v>1162</v>
      </c>
      <c r="H33" t="s">
        <v>408</v>
      </c>
      <c r="L33" s="8">
        <v>4813</v>
      </c>
      <c r="P33" s="8">
        <v>4751</v>
      </c>
      <c r="T33" s="8">
        <v>4601</v>
      </c>
      <c r="X33" s="9">
        <v>10.7</v>
      </c>
    </row>
    <row r="34" spans="1:24" ht="39.75" customHeight="1">
      <c r="A34" t="s">
        <v>709</v>
      </c>
      <c r="C34" s="5" t="s">
        <v>1151</v>
      </c>
      <c r="E34" s="5" t="s">
        <v>1163</v>
      </c>
      <c r="H34" t="s">
        <v>456</v>
      </c>
      <c r="L34" s="8">
        <v>5000</v>
      </c>
      <c r="P34" s="8">
        <v>4939</v>
      </c>
      <c r="T34" s="8">
        <v>4777</v>
      </c>
      <c r="X34" s="9">
        <v>11.1</v>
      </c>
    </row>
    <row r="35" spans="1:24" ht="39.75" customHeight="1">
      <c r="A35" s="5" t="s">
        <v>1164</v>
      </c>
      <c r="C35" s="5" t="s">
        <v>1151</v>
      </c>
      <c r="E35" s="5" t="s">
        <v>1165</v>
      </c>
      <c r="H35" t="s">
        <v>486</v>
      </c>
      <c r="L35" s="8">
        <v>3420</v>
      </c>
      <c r="P35" s="8">
        <v>3361</v>
      </c>
      <c r="T35" s="8">
        <v>3310</v>
      </c>
      <c r="X35" s="9">
        <v>7.7</v>
      </c>
    </row>
    <row r="36" spans="1:8" ht="15">
      <c r="A36" s="10"/>
      <c r="B36" s="10"/>
      <c r="C36" s="10"/>
      <c r="D36" s="10"/>
      <c r="E36" s="10"/>
      <c r="F36" s="10"/>
      <c r="G36" s="10"/>
      <c r="H36" s="10"/>
    </row>
    <row r="37" spans="12:24" ht="15">
      <c r="L37" s="8">
        <v>13233</v>
      </c>
      <c r="P37" s="8">
        <v>13051</v>
      </c>
      <c r="T37" s="8">
        <v>12688</v>
      </c>
      <c r="X37" s="9">
        <v>29.5</v>
      </c>
    </row>
    <row r="38" spans="1:8" ht="15">
      <c r="A38" s="10"/>
      <c r="B38" s="10"/>
      <c r="C38" s="10"/>
      <c r="D38" s="10"/>
      <c r="E38" s="10"/>
      <c r="F38" s="10"/>
      <c r="G38" s="10"/>
      <c r="H38" s="10"/>
    </row>
  </sheetData>
  <sheetProtection selectLockedCells="1" selectUnlockedCells="1"/>
  <mergeCells count="38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A9:C9"/>
    <mergeCell ref="D9:E9"/>
    <mergeCell ref="F9:I9"/>
    <mergeCell ref="J9:M9"/>
    <mergeCell ref="N9:Q9"/>
    <mergeCell ref="R9:U9"/>
    <mergeCell ref="V9:Y9"/>
    <mergeCell ref="A10:C10"/>
    <mergeCell ref="K11:L11"/>
    <mergeCell ref="O11:P11"/>
    <mergeCell ref="S11:T11"/>
    <mergeCell ref="A13:H13"/>
    <mergeCell ref="A15:H15"/>
    <mergeCell ref="A16:C16"/>
    <mergeCell ref="A19:H19"/>
    <mergeCell ref="A21:H21"/>
    <mergeCell ref="A22:C22"/>
    <mergeCell ref="A24:H24"/>
    <mergeCell ref="A26:H26"/>
    <mergeCell ref="A27:C27"/>
    <mergeCell ref="A29:H29"/>
    <mergeCell ref="A31:H31"/>
    <mergeCell ref="A32:C32"/>
    <mergeCell ref="A36:H36"/>
    <mergeCell ref="A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2" t="s">
        <v>795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350</v>
      </c>
      <c r="B6" s="1"/>
      <c r="C6" s="1"/>
    </row>
    <row r="7" spans="1:24" ht="39.75" customHeight="1">
      <c r="A7" t="s">
        <v>740</v>
      </c>
      <c r="C7" s="5" t="s">
        <v>1147</v>
      </c>
      <c r="E7" s="5" t="s">
        <v>1166</v>
      </c>
      <c r="H7" t="s">
        <v>446</v>
      </c>
      <c r="L7" s="8">
        <v>3463</v>
      </c>
      <c r="P7" s="8">
        <v>3410</v>
      </c>
      <c r="T7" s="8">
        <v>2787</v>
      </c>
      <c r="X7" s="9">
        <v>6.5</v>
      </c>
    </row>
    <row r="8" spans="1:24" ht="39.75" customHeight="1">
      <c r="A8" t="s">
        <v>717</v>
      </c>
      <c r="C8" s="5" t="s">
        <v>1167</v>
      </c>
      <c r="E8" s="5" t="s">
        <v>1168</v>
      </c>
      <c r="H8" t="s">
        <v>1169</v>
      </c>
      <c r="L8" s="8">
        <v>1729</v>
      </c>
      <c r="P8" s="8">
        <v>1685</v>
      </c>
      <c r="T8" s="8">
        <v>1589</v>
      </c>
      <c r="X8" s="9">
        <v>3.7</v>
      </c>
    </row>
    <row r="9" spans="1:24" ht="39.75" customHeight="1">
      <c r="A9" t="s">
        <v>719</v>
      </c>
      <c r="C9" s="5" t="s">
        <v>1170</v>
      </c>
      <c r="E9" s="5" t="s">
        <v>1171</v>
      </c>
      <c r="H9" t="s">
        <v>494</v>
      </c>
      <c r="L9" s="8">
        <v>1889</v>
      </c>
      <c r="P9" s="8">
        <v>1897</v>
      </c>
      <c r="T9" s="8">
        <v>1914</v>
      </c>
      <c r="X9" s="9">
        <v>4.4</v>
      </c>
    </row>
    <row r="10" spans="1:24" ht="39.75" customHeight="1">
      <c r="A10" t="s">
        <v>715</v>
      </c>
      <c r="C10" s="5" t="s">
        <v>1172</v>
      </c>
      <c r="E10" s="5" t="s">
        <v>1148</v>
      </c>
      <c r="H10" t="s">
        <v>497</v>
      </c>
      <c r="L10" s="8">
        <v>4786</v>
      </c>
      <c r="P10" s="8">
        <v>4727</v>
      </c>
      <c r="T10" s="8">
        <v>4665</v>
      </c>
      <c r="X10" s="9">
        <v>10.8</v>
      </c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2:24" ht="15">
      <c r="L12" s="8">
        <v>11867</v>
      </c>
      <c r="P12" s="8">
        <v>11719</v>
      </c>
      <c r="T12" s="8">
        <v>10955</v>
      </c>
      <c r="X12" s="9">
        <v>25.4</v>
      </c>
    </row>
    <row r="13" spans="1:8" ht="15">
      <c r="A13" s="10"/>
      <c r="B13" s="10"/>
      <c r="C13" s="10"/>
      <c r="D13" s="10"/>
      <c r="E13" s="10"/>
      <c r="F13" s="10"/>
      <c r="G13" s="10"/>
      <c r="H13" s="10"/>
    </row>
    <row r="14" spans="1:3" ht="15">
      <c r="A14" s="1" t="s">
        <v>1010</v>
      </c>
      <c r="B14" s="1"/>
      <c r="C14" s="1"/>
    </row>
    <row r="15" spans="1:24" ht="39.75" customHeight="1">
      <c r="A15" t="s">
        <v>1173</v>
      </c>
      <c r="C15" s="5" t="s">
        <v>1172</v>
      </c>
      <c r="E15" s="5" t="s">
        <v>1174</v>
      </c>
      <c r="H15" t="s">
        <v>404</v>
      </c>
      <c r="L15" s="8">
        <v>4932</v>
      </c>
      <c r="P15" s="8">
        <v>4850</v>
      </c>
      <c r="T15" s="8">
        <v>4850</v>
      </c>
      <c r="X15" s="9">
        <v>11.3</v>
      </c>
    </row>
    <row r="16" spans="1:24" ht="39.75" customHeight="1">
      <c r="A16" t="s">
        <v>704</v>
      </c>
      <c r="C16" s="5" t="s">
        <v>1167</v>
      </c>
      <c r="E16" s="5" t="s">
        <v>1175</v>
      </c>
      <c r="H16" t="s">
        <v>419</v>
      </c>
      <c r="L16" s="8">
        <v>4937</v>
      </c>
      <c r="P16" s="8">
        <v>4795</v>
      </c>
      <c r="T16" s="8">
        <v>4795</v>
      </c>
      <c r="X16" s="9">
        <v>11.1</v>
      </c>
    </row>
    <row r="17" spans="1:24" ht="39.75" customHeight="1">
      <c r="A17" s="5" t="s">
        <v>1176</v>
      </c>
      <c r="C17" s="5" t="s">
        <v>1177</v>
      </c>
      <c r="E17" s="5" t="s">
        <v>1178</v>
      </c>
      <c r="H17" t="s">
        <v>453</v>
      </c>
      <c r="L17" s="8">
        <v>4862</v>
      </c>
      <c r="P17" s="8">
        <v>4772</v>
      </c>
      <c r="T17" s="8">
        <v>4658</v>
      </c>
      <c r="X17" s="9">
        <v>10.8</v>
      </c>
    </row>
    <row r="18" spans="1:24" ht="39.75" customHeight="1">
      <c r="A18" t="s">
        <v>1022</v>
      </c>
      <c r="C18" s="5" t="s">
        <v>1179</v>
      </c>
      <c r="E18" s="5" t="s">
        <v>1180</v>
      </c>
      <c r="H18" t="s">
        <v>1181</v>
      </c>
      <c r="L18" s="8">
        <v>4854</v>
      </c>
      <c r="P18" s="8">
        <v>4689</v>
      </c>
      <c r="T18" s="8">
        <v>4397</v>
      </c>
      <c r="X18" s="9">
        <v>10.2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19585</v>
      </c>
      <c r="P20" s="8">
        <v>19106</v>
      </c>
      <c r="T20" s="8">
        <v>18700</v>
      </c>
      <c r="X20" s="9">
        <v>43.4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1028</v>
      </c>
      <c r="B22" s="1"/>
      <c r="C22" s="1"/>
    </row>
    <row r="23" spans="1:24" ht="39.75" customHeight="1">
      <c r="A23" t="s">
        <v>1182</v>
      </c>
      <c r="C23" s="5" t="s">
        <v>1167</v>
      </c>
      <c r="E23" s="5" t="s">
        <v>1183</v>
      </c>
      <c r="H23" t="s">
        <v>449</v>
      </c>
      <c r="L23" s="8">
        <v>4988</v>
      </c>
      <c r="P23" s="8">
        <v>4939</v>
      </c>
      <c r="T23" s="8">
        <v>4724</v>
      </c>
      <c r="X23" s="9">
        <v>11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2:24" ht="15">
      <c r="L25" s="8">
        <v>4988</v>
      </c>
      <c r="P25" s="8">
        <v>4939</v>
      </c>
      <c r="T25" s="8">
        <v>4724</v>
      </c>
      <c r="X25" s="9">
        <v>11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1:H11"/>
    <mergeCell ref="A13:H13"/>
    <mergeCell ref="A14:C14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15" t="s">
        <v>1184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348</v>
      </c>
      <c r="B6" s="1"/>
      <c r="C6" s="1"/>
    </row>
    <row r="7" spans="1:24" ht="39.75" customHeight="1">
      <c r="A7" t="s">
        <v>721</v>
      </c>
      <c r="C7" s="5" t="s">
        <v>952</v>
      </c>
      <c r="E7" s="5" t="s">
        <v>1185</v>
      </c>
      <c r="H7" t="s">
        <v>392</v>
      </c>
      <c r="L7" s="8">
        <v>4609</v>
      </c>
      <c r="P7" s="8">
        <v>4549</v>
      </c>
      <c r="T7" s="8">
        <v>4444</v>
      </c>
      <c r="X7" s="9">
        <v>10.3</v>
      </c>
    </row>
    <row r="8" spans="1:24" ht="39.75" customHeight="1">
      <c r="A8" s="5" t="s">
        <v>1186</v>
      </c>
      <c r="C8" s="5" t="s">
        <v>952</v>
      </c>
      <c r="E8" s="5" t="s">
        <v>1187</v>
      </c>
      <c r="H8" t="s">
        <v>1188</v>
      </c>
      <c r="L8" s="8">
        <v>4476</v>
      </c>
      <c r="P8" s="8">
        <v>4438</v>
      </c>
      <c r="T8" s="8">
        <v>4473</v>
      </c>
      <c r="X8" s="9">
        <v>10.4</v>
      </c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2:24" ht="15">
      <c r="L10" s="8">
        <v>9085</v>
      </c>
      <c r="P10" s="8">
        <v>8987</v>
      </c>
      <c r="T10" s="8">
        <v>8917</v>
      </c>
      <c r="X10" s="9">
        <v>20.7</v>
      </c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3" ht="15">
      <c r="A12" s="1" t="s">
        <v>1033</v>
      </c>
      <c r="B12" s="1"/>
      <c r="C12" s="1"/>
    </row>
    <row r="13" spans="1:24" ht="39.75" customHeight="1">
      <c r="A13" s="5" t="s">
        <v>1189</v>
      </c>
      <c r="C13" s="5" t="s">
        <v>1190</v>
      </c>
      <c r="E13" s="5" t="s">
        <v>1191</v>
      </c>
      <c r="H13" t="s">
        <v>376</v>
      </c>
      <c r="L13" s="8">
        <v>5000</v>
      </c>
      <c r="P13" s="8">
        <v>4952</v>
      </c>
      <c r="T13" s="8">
        <v>4837</v>
      </c>
      <c r="X13" s="9">
        <v>11.2</v>
      </c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2:24" ht="15">
      <c r="L15" s="8">
        <v>5000</v>
      </c>
      <c r="P15" s="8">
        <v>4952</v>
      </c>
      <c r="T15" s="8">
        <v>4837</v>
      </c>
      <c r="X15" s="9">
        <v>11.2</v>
      </c>
    </row>
    <row r="16" spans="1:8" ht="15">
      <c r="A16" s="10"/>
      <c r="B16" s="10"/>
      <c r="C16" s="10"/>
      <c r="D16" s="10"/>
      <c r="E16" s="10"/>
      <c r="F16" s="10"/>
      <c r="G16" s="10"/>
      <c r="H16" s="10"/>
    </row>
    <row r="17" spans="1:3" ht="15">
      <c r="A17" s="1" t="s">
        <v>344</v>
      </c>
      <c r="B17" s="1"/>
      <c r="C17" s="1"/>
    </row>
    <row r="18" spans="1:24" ht="39.75" customHeight="1">
      <c r="A18" t="s">
        <v>1192</v>
      </c>
      <c r="C18" s="5" t="s">
        <v>1193</v>
      </c>
      <c r="E18" s="5" t="s">
        <v>1194</v>
      </c>
      <c r="H18" t="s">
        <v>380</v>
      </c>
      <c r="L18" s="8">
        <v>4723</v>
      </c>
      <c r="P18" s="8">
        <v>4662</v>
      </c>
      <c r="T18" s="8">
        <v>4599</v>
      </c>
      <c r="X18" s="9">
        <v>10.7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2:24" ht="15">
      <c r="L20" s="8">
        <v>4723</v>
      </c>
      <c r="P20" s="8">
        <v>4662</v>
      </c>
      <c r="T20" s="8">
        <v>4599</v>
      </c>
      <c r="X20" s="9">
        <v>10.7</v>
      </c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3" ht="15">
      <c r="A22" s="1" t="s">
        <v>1040</v>
      </c>
      <c r="B22" s="1"/>
      <c r="C22" s="1"/>
    </row>
    <row r="23" spans="1:24" ht="39.75" customHeight="1">
      <c r="A23" s="5" t="s">
        <v>1195</v>
      </c>
      <c r="C23" s="5" t="s">
        <v>952</v>
      </c>
      <c r="E23" s="5" t="s">
        <v>1191</v>
      </c>
      <c r="H23" t="s">
        <v>376</v>
      </c>
      <c r="L23" s="8">
        <v>5000</v>
      </c>
      <c r="P23" s="8">
        <v>4952</v>
      </c>
      <c r="T23" s="8">
        <v>4843</v>
      </c>
      <c r="X23" s="9">
        <v>11.2</v>
      </c>
    </row>
    <row r="24" spans="1:24" ht="39.75" customHeight="1">
      <c r="A24" t="s">
        <v>688</v>
      </c>
      <c r="C24" s="5" t="s">
        <v>952</v>
      </c>
      <c r="E24" s="5" t="s">
        <v>1191</v>
      </c>
      <c r="H24" t="s">
        <v>440</v>
      </c>
      <c r="L24" s="8">
        <v>4969</v>
      </c>
      <c r="P24" s="8">
        <v>4896</v>
      </c>
      <c r="T24" s="8">
        <v>4762</v>
      </c>
      <c r="X24" s="9">
        <v>11</v>
      </c>
    </row>
    <row r="25" spans="1:24" ht="39.75" customHeight="1">
      <c r="A25" t="s">
        <v>686</v>
      </c>
      <c r="C25" s="5" t="s">
        <v>952</v>
      </c>
      <c r="E25" s="5" t="s">
        <v>1196</v>
      </c>
      <c r="H25" t="s">
        <v>518</v>
      </c>
      <c r="L25" s="8">
        <v>5000</v>
      </c>
      <c r="P25" s="8">
        <v>4875</v>
      </c>
      <c r="T25" s="8">
        <v>4759</v>
      </c>
      <c r="X25" s="9">
        <v>11</v>
      </c>
    </row>
    <row r="26" spans="1:8" ht="15">
      <c r="A26" s="10"/>
      <c r="B26" s="10"/>
      <c r="C26" s="10"/>
      <c r="D26" s="10"/>
      <c r="E26" s="10"/>
      <c r="F26" s="10"/>
      <c r="G26" s="10"/>
      <c r="H26" s="10"/>
    </row>
    <row r="27" spans="12:24" ht="15">
      <c r="L27" s="8">
        <v>14969</v>
      </c>
      <c r="P27" s="8">
        <v>14723</v>
      </c>
      <c r="T27" s="8">
        <v>14364</v>
      </c>
      <c r="X27" s="9">
        <v>33.2</v>
      </c>
    </row>
    <row r="28" spans="1:8" ht="15">
      <c r="A28" s="10"/>
      <c r="B28" s="10"/>
      <c r="C28" s="10"/>
      <c r="D28" s="10"/>
      <c r="E28" s="10"/>
      <c r="F28" s="10"/>
      <c r="G28" s="10"/>
      <c r="H28" s="10"/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4:H14"/>
    <mergeCell ref="A16:H16"/>
    <mergeCell ref="A17:C17"/>
    <mergeCell ref="A19:H19"/>
    <mergeCell ref="A21:H21"/>
    <mergeCell ref="A22:C22"/>
    <mergeCell ref="A26:H2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2" t="s">
        <v>795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1044</v>
      </c>
      <c r="B6" s="1"/>
      <c r="C6" s="1"/>
    </row>
    <row r="7" spans="1:24" ht="39.75" customHeight="1">
      <c r="A7" s="5" t="s">
        <v>1197</v>
      </c>
      <c r="C7" s="5" t="s">
        <v>974</v>
      </c>
      <c r="E7" s="5" t="s">
        <v>1198</v>
      </c>
      <c r="H7" t="s">
        <v>399</v>
      </c>
      <c r="L7" s="8">
        <v>4987</v>
      </c>
      <c r="P7" s="8">
        <v>4939</v>
      </c>
      <c r="T7" s="8">
        <v>4700</v>
      </c>
      <c r="X7" s="9">
        <v>10.9</v>
      </c>
    </row>
    <row r="8" spans="1:24" ht="39.75" customHeight="1">
      <c r="A8" s="5" t="s">
        <v>1199</v>
      </c>
      <c r="C8" s="5" t="s">
        <v>952</v>
      </c>
      <c r="E8" s="5" t="s">
        <v>1200</v>
      </c>
      <c r="H8" t="s">
        <v>401</v>
      </c>
      <c r="L8" s="8">
        <v>4548</v>
      </c>
      <c r="P8" s="8">
        <v>4488</v>
      </c>
      <c r="T8" s="8">
        <v>4349</v>
      </c>
      <c r="X8" s="9">
        <v>10.1</v>
      </c>
    </row>
    <row r="9" spans="1:24" ht="39.75" customHeight="1">
      <c r="A9" s="5" t="s">
        <v>1201</v>
      </c>
      <c r="C9" s="5" t="s">
        <v>1202</v>
      </c>
      <c r="E9" s="5" t="s">
        <v>1203</v>
      </c>
      <c r="H9" t="s">
        <v>1204</v>
      </c>
      <c r="L9" s="8">
        <v>4721</v>
      </c>
      <c r="P9" s="8">
        <v>4636</v>
      </c>
      <c r="T9" s="8">
        <v>4529</v>
      </c>
      <c r="X9" s="9">
        <v>10.5</v>
      </c>
    </row>
    <row r="10" spans="1:24" ht="39.75" customHeight="1">
      <c r="A10" s="5" t="s">
        <v>1205</v>
      </c>
      <c r="C10" s="5" t="s">
        <v>952</v>
      </c>
      <c r="E10" s="5" t="s">
        <v>1168</v>
      </c>
      <c r="H10" t="s">
        <v>404</v>
      </c>
      <c r="L10" s="8">
        <v>4937</v>
      </c>
      <c r="P10" s="8">
        <v>4864</v>
      </c>
      <c r="T10" s="8">
        <v>4745</v>
      </c>
      <c r="X10" s="9">
        <v>11</v>
      </c>
    </row>
    <row r="11" spans="1:24" ht="39.75" customHeight="1">
      <c r="A11" t="s">
        <v>731</v>
      </c>
      <c r="C11" s="5" t="s">
        <v>974</v>
      </c>
      <c r="E11" s="5" t="s">
        <v>1206</v>
      </c>
      <c r="H11" t="s">
        <v>386</v>
      </c>
      <c r="L11" s="8">
        <v>5000</v>
      </c>
      <c r="P11" s="8">
        <v>4926</v>
      </c>
      <c r="T11" s="8">
        <v>4908</v>
      </c>
      <c r="X11" s="9">
        <v>11.4</v>
      </c>
    </row>
    <row r="12" spans="1:24" ht="39.75" customHeight="1">
      <c r="A12" t="s">
        <v>1207</v>
      </c>
      <c r="C12" s="5" t="s">
        <v>952</v>
      </c>
      <c r="E12" s="5" t="s">
        <v>1191</v>
      </c>
      <c r="H12" t="s">
        <v>511</v>
      </c>
      <c r="L12" s="8">
        <v>4906</v>
      </c>
      <c r="P12" s="8">
        <v>4837</v>
      </c>
      <c r="T12" s="8">
        <v>4701</v>
      </c>
      <c r="X12" s="9">
        <v>10.9</v>
      </c>
    </row>
    <row r="13" spans="1:24" ht="39.75" customHeight="1">
      <c r="A13" t="s">
        <v>727</v>
      </c>
      <c r="C13" s="5" t="s">
        <v>952</v>
      </c>
      <c r="E13" s="5" t="s">
        <v>1168</v>
      </c>
      <c r="H13" t="s">
        <v>476</v>
      </c>
      <c r="L13" s="8">
        <v>4799</v>
      </c>
      <c r="P13" s="8">
        <v>4727</v>
      </c>
      <c r="T13" s="8">
        <v>4573</v>
      </c>
      <c r="X13" s="9">
        <v>10.6</v>
      </c>
    </row>
    <row r="14" spans="1:24" ht="39.75" customHeight="1">
      <c r="A14" s="5" t="s">
        <v>1208</v>
      </c>
      <c r="C14" s="5" t="s">
        <v>1209</v>
      </c>
      <c r="E14" s="5" t="s">
        <v>1168</v>
      </c>
      <c r="H14" t="s">
        <v>500</v>
      </c>
      <c r="L14" s="8">
        <v>4975</v>
      </c>
      <c r="P14" s="8">
        <v>4892</v>
      </c>
      <c r="T14" s="8">
        <v>4781</v>
      </c>
      <c r="X14" s="9">
        <v>11.1</v>
      </c>
    </row>
    <row r="15" spans="1:24" ht="39.75" customHeight="1">
      <c r="A15" t="s">
        <v>733</v>
      </c>
      <c r="C15" s="5" t="s">
        <v>952</v>
      </c>
      <c r="E15" s="5" t="s">
        <v>1191</v>
      </c>
      <c r="H15" t="s">
        <v>504</v>
      </c>
      <c r="L15" s="8">
        <v>4938</v>
      </c>
      <c r="P15" s="8">
        <v>4865</v>
      </c>
      <c r="T15" s="8">
        <v>4788</v>
      </c>
      <c r="X15" s="9">
        <v>11.1</v>
      </c>
    </row>
    <row r="16" spans="1:24" ht="39.75" customHeight="1">
      <c r="A16" s="5" t="s">
        <v>1210</v>
      </c>
      <c r="C16" s="5" t="s">
        <v>952</v>
      </c>
      <c r="E16" s="5" t="s">
        <v>1211</v>
      </c>
      <c r="H16" t="s">
        <v>514</v>
      </c>
      <c r="L16" s="8">
        <v>4750</v>
      </c>
      <c r="P16" s="8">
        <v>4672</v>
      </c>
      <c r="T16" s="8">
        <v>4488</v>
      </c>
      <c r="X16" s="9">
        <v>10.4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2:24" ht="15">
      <c r="L18" s="8">
        <v>48561</v>
      </c>
      <c r="P18" s="8">
        <v>47846</v>
      </c>
      <c r="T18" s="8">
        <v>46562</v>
      </c>
      <c r="X18" s="9">
        <v>108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ht="15">
      <c r="A20" s="2" t="s">
        <v>331</v>
      </c>
    </row>
    <row r="21" spans="1:24" ht="15">
      <c r="A21" t="s">
        <v>1212</v>
      </c>
      <c r="C21" t="s">
        <v>1051</v>
      </c>
      <c r="E21" t="s">
        <v>1069</v>
      </c>
      <c r="H21" t="s">
        <v>368</v>
      </c>
      <c r="L21" s="8">
        <v>4987</v>
      </c>
      <c r="P21" s="8">
        <v>4939</v>
      </c>
      <c r="T21" s="8">
        <v>4810</v>
      </c>
      <c r="X21" s="9">
        <v>11.2</v>
      </c>
    </row>
    <row r="22" spans="1:5" ht="39.75" customHeight="1">
      <c r="A22" t="s">
        <v>1213</v>
      </c>
      <c r="C22" t="s">
        <v>1063</v>
      </c>
      <c r="E22" s="5" t="s">
        <v>1214</v>
      </c>
    </row>
    <row r="24" spans="12:24" ht="15">
      <c r="L24" s="8">
        <v>4987</v>
      </c>
      <c r="P24" s="8">
        <v>4939</v>
      </c>
      <c r="T24" s="8">
        <v>4810</v>
      </c>
      <c r="X24" s="9">
        <v>11.2</v>
      </c>
    </row>
    <row r="26" spans="1:9" ht="15">
      <c r="A26" s="1" t="s">
        <v>1215</v>
      </c>
      <c r="B26" s="1"/>
      <c r="C26" s="1"/>
      <c r="D26" s="1"/>
      <c r="E26" s="1"/>
      <c r="F26" s="1"/>
      <c r="G26" s="1"/>
      <c r="H26" s="1"/>
      <c r="I26" s="2"/>
    </row>
    <row r="27" spans="1:24" ht="15">
      <c r="A27" t="s">
        <v>1216</v>
      </c>
      <c r="C27" t="s">
        <v>1062</v>
      </c>
      <c r="E27" t="s">
        <v>1217</v>
      </c>
      <c r="H27" t="s">
        <v>1218</v>
      </c>
      <c r="L27" s="8">
        <v>3845</v>
      </c>
      <c r="P27" s="8">
        <v>3782</v>
      </c>
      <c r="T27" s="8">
        <v>3832</v>
      </c>
      <c r="X27" s="9">
        <v>8.9</v>
      </c>
    </row>
    <row r="28" spans="3:5" ht="39.75" customHeight="1">
      <c r="C28" t="s">
        <v>1063</v>
      </c>
      <c r="E28" s="5" t="s">
        <v>1219</v>
      </c>
    </row>
    <row r="30" spans="12:24" ht="15">
      <c r="L30" s="8">
        <v>3845</v>
      </c>
      <c r="P30" s="8">
        <v>3782</v>
      </c>
      <c r="T30" s="8">
        <v>3832</v>
      </c>
      <c r="X30" s="9">
        <v>8.9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6:C6"/>
    <mergeCell ref="A17:H17"/>
    <mergeCell ref="A19:H19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2" t="s">
        <v>795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ht="15">
      <c r="A6" s="2" t="s">
        <v>345</v>
      </c>
    </row>
    <row r="7" spans="1:24" ht="15">
      <c r="A7" t="s">
        <v>739</v>
      </c>
      <c r="C7" t="s">
        <v>1062</v>
      </c>
      <c r="E7" t="s">
        <v>1220</v>
      </c>
      <c r="H7" t="s">
        <v>490</v>
      </c>
      <c r="L7" s="8">
        <v>4531</v>
      </c>
      <c r="P7" s="8">
        <v>4464</v>
      </c>
      <c r="T7" s="8">
        <v>4399</v>
      </c>
      <c r="X7" s="9">
        <v>10.2</v>
      </c>
    </row>
    <row r="8" spans="3:5" ht="39.75" customHeight="1">
      <c r="C8" t="s">
        <v>1091</v>
      </c>
      <c r="E8" s="5" t="s">
        <v>1221</v>
      </c>
    </row>
    <row r="10" spans="12:24" ht="15">
      <c r="L10" s="8">
        <v>4531</v>
      </c>
      <c r="P10" s="8">
        <v>4464</v>
      </c>
      <c r="T10" s="8">
        <v>4399</v>
      </c>
      <c r="X10" s="9">
        <v>10.2</v>
      </c>
    </row>
    <row r="12" ht="15">
      <c r="A12" s="2" t="s">
        <v>342</v>
      </c>
    </row>
    <row r="13" spans="1:24" ht="15">
      <c r="A13" t="s">
        <v>1222</v>
      </c>
      <c r="C13" t="s">
        <v>1062</v>
      </c>
      <c r="E13" t="s">
        <v>1217</v>
      </c>
      <c r="H13" t="s">
        <v>422</v>
      </c>
      <c r="L13" s="8">
        <v>4659</v>
      </c>
      <c r="P13" s="8">
        <v>4596</v>
      </c>
      <c r="T13" s="8">
        <v>4419</v>
      </c>
      <c r="X13" s="9">
        <v>10.3</v>
      </c>
    </row>
    <row r="14" spans="1:5" ht="39.75" customHeight="1">
      <c r="A14" t="s">
        <v>1223</v>
      </c>
      <c r="C14" t="s">
        <v>1063</v>
      </c>
      <c r="E14" s="5" t="s">
        <v>1224</v>
      </c>
    </row>
    <row r="16" spans="12:24" ht="15">
      <c r="L16" s="8">
        <v>4659</v>
      </c>
      <c r="P16" s="8">
        <v>4596</v>
      </c>
      <c r="T16" s="8">
        <v>4419</v>
      </c>
      <c r="X16" s="9">
        <v>10.3</v>
      </c>
    </row>
    <row r="18" spans="1:9" ht="15">
      <c r="A18" s="1" t="s">
        <v>347</v>
      </c>
      <c r="B18" s="1"/>
      <c r="C18" s="1"/>
      <c r="D18" s="1"/>
      <c r="E18" s="1"/>
      <c r="F18" s="1"/>
      <c r="G18" s="1"/>
      <c r="H18" s="1"/>
      <c r="I18" s="2"/>
    </row>
    <row r="19" spans="1:24" ht="15">
      <c r="A19" t="s">
        <v>743</v>
      </c>
      <c r="C19" t="s">
        <v>1062</v>
      </c>
      <c r="E19" t="s">
        <v>1225</v>
      </c>
      <c r="H19" t="s">
        <v>1226</v>
      </c>
      <c r="L19" s="8">
        <v>4071</v>
      </c>
      <c r="P19" s="8">
        <v>4025</v>
      </c>
      <c r="T19" s="8">
        <v>3876</v>
      </c>
      <c r="X19" s="9">
        <v>9</v>
      </c>
    </row>
    <row r="20" spans="3:5" ht="39.75" customHeight="1">
      <c r="C20" t="s">
        <v>1063</v>
      </c>
      <c r="E20" s="5" t="s">
        <v>1227</v>
      </c>
    </row>
    <row r="22" spans="12:24" ht="15">
      <c r="L22" s="8">
        <v>4071</v>
      </c>
      <c r="P22" s="8">
        <v>4025</v>
      </c>
      <c r="T22" s="8">
        <v>3876</v>
      </c>
      <c r="X22" s="9">
        <v>9</v>
      </c>
    </row>
    <row r="24" ht="15">
      <c r="A24" s="2" t="s">
        <v>325</v>
      </c>
    </row>
    <row r="25" spans="1:24" ht="15">
      <c r="A25" t="s">
        <v>1228</v>
      </c>
      <c r="C25" t="s">
        <v>1062</v>
      </c>
      <c r="E25" t="s">
        <v>1069</v>
      </c>
      <c r="H25" t="s">
        <v>1229</v>
      </c>
      <c r="L25" s="8">
        <v>1205</v>
      </c>
      <c r="P25" s="8">
        <v>1185</v>
      </c>
      <c r="T25" s="8">
        <v>1173</v>
      </c>
      <c r="X25" s="9">
        <v>2.7</v>
      </c>
    </row>
    <row r="26" spans="1:5" ht="39.75" customHeight="1">
      <c r="A26" t="s">
        <v>1230</v>
      </c>
      <c r="C26" t="s">
        <v>1063</v>
      </c>
      <c r="E26" s="5" t="s">
        <v>1214</v>
      </c>
    </row>
    <row r="27" spans="1:24" ht="15">
      <c r="A27" t="s">
        <v>1228</v>
      </c>
      <c r="C27" t="s">
        <v>1051</v>
      </c>
      <c r="E27" t="s">
        <v>1231</v>
      </c>
      <c r="H27" t="s">
        <v>388</v>
      </c>
      <c r="L27" s="8">
        <v>3795</v>
      </c>
      <c r="P27" s="8">
        <v>3795</v>
      </c>
      <c r="T27" s="8">
        <v>3751</v>
      </c>
      <c r="X27" s="9">
        <v>8.7</v>
      </c>
    </row>
    <row r="28" spans="1:5" ht="39.75" customHeight="1">
      <c r="A28" t="s">
        <v>1230</v>
      </c>
      <c r="C28" t="s">
        <v>1075</v>
      </c>
      <c r="E28" s="5" t="s">
        <v>1232</v>
      </c>
    </row>
    <row r="29" spans="1:24" ht="15">
      <c r="A29" t="s">
        <v>746</v>
      </c>
      <c r="C29" t="s">
        <v>1062</v>
      </c>
      <c r="E29" t="s">
        <v>1217</v>
      </c>
      <c r="H29" t="s">
        <v>438</v>
      </c>
      <c r="L29" s="8">
        <v>4813</v>
      </c>
      <c r="P29" s="8">
        <v>4734</v>
      </c>
      <c r="T29" s="8">
        <v>4632</v>
      </c>
      <c r="X29" s="9">
        <v>10.7</v>
      </c>
    </row>
    <row r="30" spans="3:5" ht="39.75" customHeight="1">
      <c r="C30" t="s">
        <v>1091</v>
      </c>
      <c r="E30" s="5" t="s">
        <v>1221</v>
      </c>
    </row>
    <row r="32" spans="12:24" ht="15">
      <c r="L32" s="8">
        <v>9813</v>
      </c>
      <c r="P32" s="8">
        <v>9714</v>
      </c>
      <c r="T32" s="8">
        <v>9556</v>
      </c>
      <c r="X32" s="9">
        <v>22.1</v>
      </c>
    </row>
    <row r="34" ht="15">
      <c r="A34" s="2" t="s">
        <v>1233</v>
      </c>
    </row>
    <row r="35" spans="1:24" ht="15">
      <c r="A35" t="s">
        <v>1234</v>
      </c>
      <c r="C35" t="s">
        <v>1062</v>
      </c>
      <c r="E35" t="s">
        <v>1235</v>
      </c>
      <c r="H35" t="s">
        <v>1236</v>
      </c>
      <c r="L35" s="8">
        <v>4452</v>
      </c>
      <c r="P35" s="8">
        <v>4389</v>
      </c>
      <c r="T35" s="8">
        <v>4229</v>
      </c>
      <c r="X35" s="9">
        <v>9.8</v>
      </c>
    </row>
    <row r="36" spans="1:5" ht="39.75" customHeight="1">
      <c r="A36" t="s">
        <v>1237</v>
      </c>
      <c r="C36" t="s">
        <v>1091</v>
      </c>
      <c r="E36" s="5" t="s">
        <v>1219</v>
      </c>
    </row>
    <row r="38" spans="12:24" ht="15">
      <c r="L38" s="8">
        <v>4452</v>
      </c>
      <c r="P38" s="8">
        <v>4389</v>
      </c>
      <c r="T38" s="8">
        <v>4229</v>
      </c>
      <c r="X38" s="9">
        <v>9.8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2" t="s">
        <v>795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346</v>
      </c>
      <c r="B6" s="1"/>
      <c r="C6" s="1"/>
    </row>
    <row r="7" spans="1:24" ht="39.75" customHeight="1">
      <c r="A7" s="5" t="s">
        <v>1238</v>
      </c>
      <c r="C7" s="5" t="s">
        <v>1239</v>
      </c>
      <c r="E7" s="5" t="s">
        <v>1240</v>
      </c>
      <c r="H7" t="s">
        <v>432</v>
      </c>
      <c r="L7" s="8">
        <v>9</v>
      </c>
      <c r="P7" s="8">
        <v>9</v>
      </c>
      <c r="T7" s="8">
        <v>9</v>
      </c>
      <c r="X7" t="s">
        <v>35</v>
      </c>
    </row>
    <row r="8" spans="1:24" ht="39.75" customHeight="1">
      <c r="A8" s="5" t="s">
        <v>1238</v>
      </c>
      <c r="C8" s="5" t="s">
        <v>1241</v>
      </c>
      <c r="E8" s="5" t="s">
        <v>1211</v>
      </c>
      <c r="H8" t="s">
        <v>432</v>
      </c>
      <c r="L8" s="8">
        <v>609</v>
      </c>
      <c r="P8" s="8">
        <v>603</v>
      </c>
      <c r="T8" s="8">
        <v>582</v>
      </c>
      <c r="X8" s="9">
        <v>1.4</v>
      </c>
    </row>
    <row r="9" spans="1:24" ht="39.75" customHeight="1">
      <c r="A9" s="5" t="s">
        <v>1238</v>
      </c>
      <c r="C9" s="5" t="s">
        <v>1242</v>
      </c>
      <c r="E9" s="5" t="s">
        <v>1243</v>
      </c>
      <c r="H9" t="s">
        <v>435</v>
      </c>
      <c r="L9" s="8">
        <v>53</v>
      </c>
      <c r="P9" s="8">
        <v>53</v>
      </c>
      <c r="T9" s="8">
        <v>51</v>
      </c>
      <c r="X9" s="9">
        <v>0.1</v>
      </c>
    </row>
    <row r="10" spans="1:24" ht="39.75" customHeight="1">
      <c r="A10" s="5" t="s">
        <v>1238</v>
      </c>
      <c r="C10" s="5" t="s">
        <v>1244</v>
      </c>
      <c r="E10" s="5" t="s">
        <v>1245</v>
      </c>
      <c r="H10" t="s">
        <v>435</v>
      </c>
      <c r="L10" s="8">
        <v>3515</v>
      </c>
      <c r="P10" s="8">
        <v>3480</v>
      </c>
      <c r="T10" s="8">
        <v>3351</v>
      </c>
      <c r="X10" s="9">
        <v>7.8</v>
      </c>
    </row>
    <row r="11" spans="1:24" ht="39.75" customHeight="1">
      <c r="A11" s="5" t="s">
        <v>1246</v>
      </c>
      <c r="C11" s="5" t="s">
        <v>952</v>
      </c>
      <c r="E11" s="5" t="s">
        <v>1247</v>
      </c>
      <c r="H11" t="s">
        <v>422</v>
      </c>
      <c r="L11" s="8">
        <v>4805</v>
      </c>
      <c r="P11" s="8">
        <v>4737</v>
      </c>
      <c r="T11" s="8">
        <v>4485</v>
      </c>
      <c r="X11" s="9">
        <v>10.3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2:24" ht="15">
      <c r="L13" s="8">
        <v>8991</v>
      </c>
      <c r="P13" s="8">
        <v>8882</v>
      </c>
      <c r="T13" s="8">
        <v>8478</v>
      </c>
      <c r="X13" s="9">
        <v>19.6</v>
      </c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:3" ht="15">
      <c r="A15" s="1" t="s">
        <v>320</v>
      </c>
      <c r="B15" s="1"/>
      <c r="C15" s="1"/>
    </row>
    <row r="16" spans="1:24" ht="39.75" customHeight="1">
      <c r="A16" t="s">
        <v>758</v>
      </c>
      <c r="C16" s="5" t="s">
        <v>952</v>
      </c>
      <c r="E16" s="5" t="s">
        <v>1191</v>
      </c>
      <c r="H16" t="s">
        <v>415</v>
      </c>
      <c r="L16" s="8">
        <v>5000</v>
      </c>
      <c r="P16" s="8">
        <v>4913</v>
      </c>
      <c r="T16" s="8">
        <v>4828</v>
      </c>
      <c r="X16" s="9">
        <v>11.2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2:24" ht="15">
      <c r="L18" s="8">
        <v>5000</v>
      </c>
      <c r="P18" s="8">
        <v>4913</v>
      </c>
      <c r="T18" s="8">
        <v>4828</v>
      </c>
      <c r="X18" s="9">
        <v>11.2</v>
      </c>
    </row>
    <row r="19" spans="1:8" ht="15">
      <c r="A19" s="10"/>
      <c r="B19" s="10"/>
      <c r="C19" s="10"/>
      <c r="D19" s="10"/>
      <c r="E19" s="10"/>
      <c r="F19" s="10"/>
      <c r="G19" s="10"/>
      <c r="H19" s="10"/>
    </row>
    <row r="20" spans="1:3" ht="15">
      <c r="A20" s="1" t="s">
        <v>328</v>
      </c>
      <c r="B20" s="1"/>
      <c r="C20" s="1"/>
    </row>
    <row r="21" spans="1:24" ht="39.75" customHeight="1">
      <c r="A21" t="s">
        <v>766</v>
      </c>
      <c r="C21" s="5" t="s">
        <v>974</v>
      </c>
      <c r="E21" s="5" t="s">
        <v>1248</v>
      </c>
      <c r="H21" t="s">
        <v>468</v>
      </c>
      <c r="L21" s="8">
        <v>1469</v>
      </c>
      <c r="P21" s="8">
        <v>1440</v>
      </c>
      <c r="T21" s="8">
        <v>1416</v>
      </c>
      <c r="X21" s="9">
        <v>3.3</v>
      </c>
    </row>
    <row r="22" spans="1:24" ht="39.75" customHeight="1">
      <c r="A22" t="s">
        <v>766</v>
      </c>
      <c r="C22" s="5" t="s">
        <v>964</v>
      </c>
      <c r="E22" s="5" t="s">
        <v>1249</v>
      </c>
      <c r="H22" t="s">
        <v>468</v>
      </c>
      <c r="L22" s="8">
        <v>3531</v>
      </c>
      <c r="P22" s="8">
        <v>3460</v>
      </c>
      <c r="T22" s="8">
        <v>3444</v>
      </c>
      <c r="X22" s="9">
        <v>8</v>
      </c>
    </row>
    <row r="23" spans="1:24" ht="39.75" customHeight="1">
      <c r="A23" s="5" t="s">
        <v>1250</v>
      </c>
      <c r="C23" s="5" t="s">
        <v>981</v>
      </c>
      <c r="E23" s="5" t="s">
        <v>1251</v>
      </c>
      <c r="H23" t="s">
        <v>482</v>
      </c>
      <c r="L23" t="s">
        <v>35</v>
      </c>
      <c r="P23" s="11">
        <v>-12</v>
      </c>
      <c r="T23" s="11">
        <v>-77</v>
      </c>
      <c r="X23" s="14">
        <v>-0.2</v>
      </c>
    </row>
    <row r="24" spans="1:24" ht="39.75" customHeight="1">
      <c r="A24" s="5" t="s">
        <v>1250</v>
      </c>
      <c r="C24" s="5" t="s">
        <v>974</v>
      </c>
      <c r="E24" s="5" t="s">
        <v>1252</v>
      </c>
      <c r="H24" t="s">
        <v>482</v>
      </c>
      <c r="L24" s="8">
        <v>4111</v>
      </c>
      <c r="P24" s="8">
        <v>4079</v>
      </c>
      <c r="T24" s="8">
        <v>3923</v>
      </c>
      <c r="X24" s="9">
        <v>9.1</v>
      </c>
    </row>
    <row r="25" spans="1:8" ht="15">
      <c r="A25" s="10"/>
      <c r="B25" s="10"/>
      <c r="C25" s="10"/>
      <c r="D25" s="10"/>
      <c r="E25" s="10"/>
      <c r="F25" s="10"/>
      <c r="G25" s="10"/>
      <c r="H25" s="10"/>
    </row>
    <row r="26" spans="12:24" ht="15">
      <c r="L26" s="8">
        <v>9111</v>
      </c>
      <c r="P26" s="8">
        <v>8967</v>
      </c>
      <c r="T26" s="8">
        <v>8706</v>
      </c>
      <c r="X26" s="9">
        <v>20.2</v>
      </c>
    </row>
    <row r="27" spans="1:8" ht="15">
      <c r="A27" s="10"/>
      <c r="B27" s="10"/>
      <c r="C27" s="10"/>
      <c r="D27" s="10"/>
      <c r="E27" s="10"/>
      <c r="F27" s="10"/>
      <c r="G27" s="10"/>
      <c r="H27" s="10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2:H12"/>
    <mergeCell ref="A14:H14"/>
    <mergeCell ref="A15:C15"/>
    <mergeCell ref="A17:H17"/>
    <mergeCell ref="A19:H19"/>
    <mergeCell ref="A20:C20"/>
    <mergeCell ref="A25:H25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15" t="s">
        <v>1184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1253</v>
      </c>
      <c r="B6" s="1"/>
      <c r="C6" s="1"/>
    </row>
    <row r="7" spans="1:24" ht="39.75" customHeight="1">
      <c r="A7" t="s">
        <v>1254</v>
      </c>
      <c r="C7" s="5" t="s">
        <v>1255</v>
      </c>
      <c r="E7" s="5" t="s">
        <v>1245</v>
      </c>
      <c r="H7" t="s">
        <v>1256</v>
      </c>
      <c r="L7" s="8">
        <v>4329</v>
      </c>
      <c r="P7" s="8">
        <v>4277</v>
      </c>
      <c r="T7" s="8">
        <v>4185</v>
      </c>
      <c r="X7" s="9">
        <v>9.7</v>
      </c>
    </row>
    <row r="8" spans="1:8" ht="15">
      <c r="A8" s="10"/>
      <c r="B8" s="10"/>
      <c r="C8" s="10"/>
      <c r="D8" s="10"/>
      <c r="E8" s="10"/>
      <c r="F8" s="10"/>
      <c r="G8" s="10"/>
      <c r="H8" s="10"/>
    </row>
    <row r="9" spans="12:24" ht="15">
      <c r="L9" s="8">
        <v>4329</v>
      </c>
      <c r="P9" s="8">
        <v>4277</v>
      </c>
      <c r="T9" s="8">
        <v>4185</v>
      </c>
      <c r="X9" s="9">
        <v>9.7</v>
      </c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:24" ht="15">
      <c r="A11" s="1" t="s">
        <v>776</v>
      </c>
      <c r="B11" s="1"/>
      <c r="C11" s="1"/>
      <c r="L11" s="8">
        <v>216939</v>
      </c>
      <c r="P11" s="8">
        <v>213762</v>
      </c>
      <c r="T11" s="8">
        <v>207828</v>
      </c>
      <c r="X11" s="9">
        <v>482</v>
      </c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3" ht="15">
      <c r="A13" s="1" t="s">
        <v>777</v>
      </c>
      <c r="B13" s="1"/>
      <c r="C13" s="1"/>
    </row>
    <row r="14" spans="1:24" ht="15">
      <c r="A14" t="s">
        <v>1257</v>
      </c>
      <c r="C14" t="s">
        <v>788</v>
      </c>
      <c r="E14" t="s">
        <v>49</v>
      </c>
      <c r="H14" t="s">
        <v>49</v>
      </c>
      <c r="L14" t="s">
        <v>49</v>
      </c>
      <c r="P14" s="8">
        <v>1628</v>
      </c>
      <c r="T14" s="8">
        <v>1628</v>
      </c>
      <c r="X14" s="9">
        <v>3.8</v>
      </c>
    </row>
    <row r="15" spans="1:24" ht="15">
      <c r="A15" t="s">
        <v>1258</v>
      </c>
      <c r="C15" t="s">
        <v>786</v>
      </c>
      <c r="E15" t="s">
        <v>49</v>
      </c>
      <c r="H15" t="s">
        <v>49</v>
      </c>
      <c r="L15" t="s">
        <v>49</v>
      </c>
      <c r="P15" s="8">
        <v>623</v>
      </c>
      <c r="T15" s="8">
        <v>623</v>
      </c>
      <c r="X15" s="9">
        <v>1.4</v>
      </c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24" ht="15">
      <c r="A17" s="1" t="s">
        <v>814</v>
      </c>
      <c r="B17" s="1"/>
      <c r="C17" s="1"/>
      <c r="P17" s="8">
        <v>2251</v>
      </c>
      <c r="T17" s="8">
        <v>2251</v>
      </c>
      <c r="X17" s="9">
        <v>5.2</v>
      </c>
    </row>
    <row r="18" spans="1:1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24" ht="15">
      <c r="A19" s="1" t="s">
        <v>792</v>
      </c>
      <c r="B19" s="1"/>
      <c r="C19" s="1"/>
      <c r="D19" s="1"/>
      <c r="E19" s="1"/>
      <c r="K19" s="4">
        <v>216939</v>
      </c>
      <c r="L19" s="4"/>
      <c r="O19" s="4">
        <v>216013</v>
      </c>
      <c r="P19" s="4"/>
      <c r="S19" s="4">
        <v>210079</v>
      </c>
      <c r="T19" s="4"/>
      <c r="X19" t="s">
        <v>1259</v>
      </c>
    </row>
    <row r="20" spans="1:8" ht="15">
      <c r="A20" s="10"/>
      <c r="B20" s="10"/>
      <c r="C20" s="10"/>
      <c r="D20" s="10"/>
      <c r="E20" s="10"/>
      <c r="F20" s="10"/>
      <c r="G20" s="10"/>
      <c r="H20" s="10"/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6:C6"/>
    <mergeCell ref="A8:H8"/>
    <mergeCell ref="A10:H10"/>
    <mergeCell ref="A11:C11"/>
    <mergeCell ref="A12:H12"/>
    <mergeCell ref="A13:C13"/>
    <mergeCell ref="A16:L16"/>
    <mergeCell ref="A17:C17"/>
    <mergeCell ref="A18:L18"/>
    <mergeCell ref="A19:E19"/>
    <mergeCell ref="K19:L19"/>
    <mergeCell ref="O19:P19"/>
    <mergeCell ref="S19:T19"/>
    <mergeCell ref="A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2" t="s">
        <v>795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ht="15">
      <c r="A6" s="2" t="s">
        <v>675</v>
      </c>
    </row>
    <row r="7" spans="2:25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5">
      <c r="A8" s="2" t="s">
        <v>797</v>
      </c>
    </row>
    <row r="9" spans="2:25" ht="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5">
      <c r="A10" s="2" t="s">
        <v>340</v>
      </c>
    </row>
    <row r="11" spans="1:24" ht="15">
      <c r="A11" t="s">
        <v>1260</v>
      </c>
      <c r="C11" t="s">
        <v>1051</v>
      </c>
      <c r="E11" t="s">
        <v>1217</v>
      </c>
      <c r="H11" t="s">
        <v>514</v>
      </c>
      <c r="K11" s="4">
        <v>5000</v>
      </c>
      <c r="L11" s="4"/>
      <c r="O11" s="4">
        <v>4901</v>
      </c>
      <c r="P11" s="4"/>
      <c r="S11" s="4">
        <v>5000</v>
      </c>
      <c r="T11" s="4"/>
      <c r="X11" t="s">
        <v>1261</v>
      </c>
    </row>
    <row r="12" spans="1:5" ht="39.75" customHeight="1">
      <c r="A12" t="s">
        <v>1085</v>
      </c>
      <c r="C12" t="s">
        <v>1063</v>
      </c>
      <c r="E12" s="5" t="s">
        <v>1224</v>
      </c>
    </row>
    <row r="14" spans="12:24" ht="15">
      <c r="L14" s="8">
        <v>5000</v>
      </c>
      <c r="P14" s="8">
        <v>4901</v>
      </c>
      <c r="T14" s="8">
        <v>5000</v>
      </c>
      <c r="X14" s="9">
        <v>8.4</v>
      </c>
    </row>
    <row r="16" ht="15">
      <c r="A16" s="2" t="s">
        <v>321</v>
      </c>
    </row>
    <row r="17" spans="1:24" ht="15">
      <c r="A17" t="s">
        <v>1262</v>
      </c>
      <c r="C17" t="s">
        <v>1062</v>
      </c>
      <c r="E17" t="s">
        <v>1263</v>
      </c>
      <c r="H17" t="s">
        <v>486</v>
      </c>
      <c r="L17" s="8">
        <v>3555</v>
      </c>
      <c r="P17" s="8">
        <v>3477</v>
      </c>
      <c r="T17" s="8">
        <v>3555</v>
      </c>
      <c r="X17" s="9">
        <v>5.9</v>
      </c>
    </row>
    <row r="18" spans="1:5" ht="39.75" customHeight="1">
      <c r="A18" t="s">
        <v>1264</v>
      </c>
      <c r="C18" t="s">
        <v>1063</v>
      </c>
      <c r="E18" s="5" t="s">
        <v>1219</v>
      </c>
    </row>
    <row r="20" spans="12:24" ht="15">
      <c r="L20" s="8">
        <v>3555</v>
      </c>
      <c r="P20" s="8">
        <v>3477</v>
      </c>
      <c r="T20" s="8">
        <v>3555</v>
      </c>
      <c r="X20" s="9">
        <v>5.9</v>
      </c>
    </row>
    <row r="22" spans="1:5" ht="15">
      <c r="A22" s="1" t="s">
        <v>348</v>
      </c>
      <c r="B22" s="1"/>
      <c r="C22" s="1"/>
      <c r="D22" s="1"/>
      <c r="E22" s="1"/>
    </row>
    <row r="23" spans="1:24" ht="15">
      <c r="A23" t="s">
        <v>1265</v>
      </c>
      <c r="C23" t="s">
        <v>1062</v>
      </c>
      <c r="E23" t="s">
        <v>1266</v>
      </c>
      <c r="H23" t="s">
        <v>1188</v>
      </c>
      <c r="L23" s="8">
        <v>4899</v>
      </c>
      <c r="P23" s="8">
        <v>4840</v>
      </c>
      <c r="T23" s="8">
        <v>4899</v>
      </c>
      <c r="X23" s="9">
        <v>8.1</v>
      </c>
    </row>
    <row r="24" spans="1:5" ht="39.75" customHeight="1">
      <c r="A24" t="s">
        <v>1067</v>
      </c>
      <c r="C24" t="s">
        <v>1063</v>
      </c>
      <c r="E24" s="5" t="s">
        <v>1267</v>
      </c>
    </row>
    <row r="26" spans="12:24" ht="15">
      <c r="L26" s="8">
        <v>4899</v>
      </c>
      <c r="P26" s="8">
        <v>4840</v>
      </c>
      <c r="T26" s="8">
        <v>4899</v>
      </c>
      <c r="X26" s="9">
        <v>8.1</v>
      </c>
    </row>
    <row r="28" spans="1:5" ht="15">
      <c r="A28" s="1" t="s">
        <v>351</v>
      </c>
      <c r="B28" s="1"/>
      <c r="C28" s="1"/>
      <c r="D28" s="1"/>
      <c r="E28" s="1"/>
    </row>
    <row r="29" spans="1:24" ht="15">
      <c r="A29" t="s">
        <v>740</v>
      </c>
      <c r="C29" t="s">
        <v>1062</v>
      </c>
      <c r="E29" t="s">
        <v>1268</v>
      </c>
      <c r="H29" t="s">
        <v>446</v>
      </c>
      <c r="L29" s="8">
        <v>4862</v>
      </c>
      <c r="P29" s="8">
        <v>4768</v>
      </c>
      <c r="T29" s="8">
        <v>4862</v>
      </c>
      <c r="X29" s="9">
        <v>8.1</v>
      </c>
    </row>
    <row r="30" spans="3:5" ht="39.75" customHeight="1">
      <c r="C30" t="s">
        <v>1063</v>
      </c>
      <c r="E30" s="5" t="s">
        <v>1221</v>
      </c>
    </row>
    <row r="32" spans="12:24" ht="15">
      <c r="L32" s="8">
        <v>4862</v>
      </c>
      <c r="P32" s="8">
        <v>4768</v>
      </c>
      <c r="T32" s="8">
        <v>4862</v>
      </c>
      <c r="X32" s="9">
        <v>8.1</v>
      </c>
    </row>
    <row r="34" spans="1:3" ht="15">
      <c r="A34" s="1" t="s">
        <v>1233</v>
      </c>
      <c r="B34" s="1"/>
      <c r="C34" s="1"/>
    </row>
    <row r="35" spans="1:24" ht="15">
      <c r="A35" t="s">
        <v>1234</v>
      </c>
      <c r="C35" t="s">
        <v>1062</v>
      </c>
      <c r="E35" t="s">
        <v>1069</v>
      </c>
      <c r="H35" t="s">
        <v>1236</v>
      </c>
      <c r="L35" s="8">
        <v>4988</v>
      </c>
      <c r="P35" s="8">
        <v>4902</v>
      </c>
      <c r="T35" s="8">
        <v>4988</v>
      </c>
      <c r="X35" s="9">
        <v>8.2</v>
      </c>
    </row>
    <row r="36" spans="1:5" ht="39.75" customHeight="1">
      <c r="A36" t="s">
        <v>1237</v>
      </c>
      <c r="C36" t="s">
        <v>1091</v>
      </c>
      <c r="E36" s="5" t="s">
        <v>1221</v>
      </c>
    </row>
    <row r="38" spans="12:24" ht="15">
      <c r="L38" s="8">
        <v>4988</v>
      </c>
      <c r="P38" s="8">
        <v>4902</v>
      </c>
      <c r="T38" s="8">
        <v>4988</v>
      </c>
      <c r="X38" s="9">
        <v>8.2</v>
      </c>
    </row>
  </sheetData>
  <sheetProtection selectLockedCells="1" selectUnlockedCells="1"/>
  <mergeCells count="26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2:E22"/>
    <mergeCell ref="A28:E28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3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586</v>
      </c>
      <c r="B2" s="1"/>
      <c r="C2" s="1"/>
      <c r="D2" s="1"/>
      <c r="E2" s="1"/>
      <c r="F2" s="1"/>
    </row>
    <row r="5" spans="1:24" ht="39.75" customHeight="1">
      <c r="A5" s="2" t="s">
        <v>754</v>
      </c>
      <c r="C5" s="2" t="s">
        <v>358</v>
      </c>
      <c r="E5" s="2" t="s">
        <v>359</v>
      </c>
      <c r="G5" s="1" t="s">
        <v>360</v>
      </c>
      <c r="H5" s="1"/>
      <c r="K5" s="6" t="s">
        <v>1145</v>
      </c>
      <c r="L5" s="6"/>
      <c r="O5" s="1" t="s">
        <v>230</v>
      </c>
      <c r="P5" s="1"/>
      <c r="S5" s="6" t="s">
        <v>665</v>
      </c>
      <c r="T5" s="6"/>
      <c r="W5" s="6" t="s">
        <v>930</v>
      </c>
      <c r="X5" s="6"/>
    </row>
    <row r="6" spans="1:3" ht="15">
      <c r="A6" s="1" t="s">
        <v>675</v>
      </c>
      <c r="B6" s="1"/>
      <c r="C6" s="1"/>
    </row>
    <row r="7" spans="1:25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3" ht="15">
      <c r="A8" s="1" t="s">
        <v>797</v>
      </c>
      <c r="B8" s="1"/>
      <c r="C8" s="1"/>
    </row>
    <row r="9" spans="1:2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3" ht="15">
      <c r="A10" s="1" t="s">
        <v>346</v>
      </c>
      <c r="B10" s="1"/>
      <c r="C10" s="1"/>
    </row>
    <row r="11" spans="1:24" ht="39.75" customHeight="1">
      <c r="A11" s="5" t="s">
        <v>1238</v>
      </c>
      <c r="C11" s="5" t="s">
        <v>1269</v>
      </c>
      <c r="E11" s="5" t="s">
        <v>1270</v>
      </c>
      <c r="H11" t="s">
        <v>432</v>
      </c>
      <c r="L11" s="8">
        <v>42</v>
      </c>
      <c r="P11" s="8">
        <v>42</v>
      </c>
      <c r="T11" s="8">
        <v>42</v>
      </c>
      <c r="X11" s="9">
        <v>0.1</v>
      </c>
    </row>
    <row r="12" spans="1:24" ht="39.75" customHeight="1">
      <c r="A12" s="5" t="s">
        <v>1238</v>
      </c>
      <c r="C12" s="5" t="s">
        <v>1271</v>
      </c>
      <c r="E12" s="5" t="s">
        <v>1272</v>
      </c>
      <c r="H12" t="s">
        <v>432</v>
      </c>
      <c r="L12" s="8">
        <v>644</v>
      </c>
      <c r="P12" s="8">
        <v>636</v>
      </c>
      <c r="T12" s="8">
        <v>644</v>
      </c>
      <c r="X12" s="9">
        <v>1.1</v>
      </c>
    </row>
    <row r="13" spans="1:24" ht="39.75" customHeight="1">
      <c r="A13" s="5" t="s">
        <v>1238</v>
      </c>
      <c r="C13" s="5" t="s">
        <v>1273</v>
      </c>
      <c r="E13" s="5" t="s">
        <v>1274</v>
      </c>
      <c r="H13" t="s">
        <v>435</v>
      </c>
      <c r="L13" s="8">
        <v>244</v>
      </c>
      <c r="P13" s="8">
        <v>241</v>
      </c>
      <c r="T13" s="8">
        <v>244</v>
      </c>
      <c r="X13" s="9">
        <v>0.4</v>
      </c>
    </row>
    <row r="14" spans="1:24" ht="39.75" customHeight="1">
      <c r="A14" s="5" t="s">
        <v>1238</v>
      </c>
      <c r="C14" s="5" t="s">
        <v>1275</v>
      </c>
      <c r="E14" s="5" t="s">
        <v>1276</v>
      </c>
      <c r="H14" t="s">
        <v>435</v>
      </c>
      <c r="L14" s="8">
        <v>3551</v>
      </c>
      <c r="P14" s="8">
        <v>3507</v>
      </c>
      <c r="T14" s="8">
        <v>3551</v>
      </c>
      <c r="X14" s="9">
        <v>5.9</v>
      </c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2:24" ht="15">
      <c r="L16" s="8">
        <v>4481</v>
      </c>
      <c r="P16" s="8">
        <v>4426</v>
      </c>
      <c r="T16" s="8">
        <v>4481</v>
      </c>
      <c r="X16" s="9">
        <v>7.5</v>
      </c>
    </row>
    <row r="17" spans="1:8" ht="15">
      <c r="A17" s="10"/>
      <c r="B17" s="10"/>
      <c r="C17" s="10"/>
      <c r="D17" s="10"/>
      <c r="E17" s="10"/>
      <c r="F17" s="10"/>
      <c r="G17" s="10"/>
      <c r="H17" s="10"/>
    </row>
    <row r="18" spans="1:3" ht="15">
      <c r="A18" s="1" t="s">
        <v>1253</v>
      </c>
      <c r="B18" s="1"/>
      <c r="C18" s="1"/>
    </row>
    <row r="19" spans="1:24" ht="39.75" customHeight="1">
      <c r="A19" t="s">
        <v>1254</v>
      </c>
      <c r="C19" s="5" t="s">
        <v>1167</v>
      </c>
      <c r="E19" s="5" t="s">
        <v>1165</v>
      </c>
      <c r="H19" t="s">
        <v>1256</v>
      </c>
      <c r="L19" s="8">
        <v>5000</v>
      </c>
      <c r="P19" s="8">
        <v>4925</v>
      </c>
      <c r="T19" s="8">
        <v>5000</v>
      </c>
      <c r="X19" s="9">
        <v>8.3</v>
      </c>
    </row>
    <row r="20" spans="1:8" ht="15">
      <c r="A20" s="10"/>
      <c r="B20" s="10"/>
      <c r="C20" s="10"/>
      <c r="D20" s="10"/>
      <c r="E20" s="10"/>
      <c r="F20" s="10"/>
      <c r="G20" s="10"/>
      <c r="H20" s="10"/>
    </row>
    <row r="21" spans="12:24" ht="15">
      <c r="L21" s="8">
        <v>5000</v>
      </c>
      <c r="P21" s="8">
        <v>4925</v>
      </c>
      <c r="T21" s="8">
        <v>5000</v>
      </c>
      <c r="X21" s="9">
        <v>8.3</v>
      </c>
    </row>
    <row r="22" spans="1:8" ht="15">
      <c r="A22" s="10"/>
      <c r="B22" s="10"/>
      <c r="C22" s="10"/>
      <c r="D22" s="10"/>
      <c r="E22" s="10"/>
      <c r="F22" s="10"/>
      <c r="G22" s="10"/>
      <c r="H22" s="10"/>
    </row>
    <row r="23" spans="1:24" ht="15">
      <c r="A23" s="1" t="s">
        <v>1093</v>
      </c>
      <c r="B23" s="1"/>
      <c r="C23" s="1"/>
      <c r="L23" s="8">
        <v>32785</v>
      </c>
      <c r="P23" s="8">
        <v>32239</v>
      </c>
      <c r="T23" s="8">
        <v>32785</v>
      </c>
      <c r="X23" s="9">
        <v>54.5</v>
      </c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3" ht="15">
      <c r="A25" s="1" t="s">
        <v>777</v>
      </c>
      <c r="B25" s="1"/>
      <c r="C25" s="1"/>
    </row>
    <row r="26" ht="15">
      <c r="A26" s="5" t="s">
        <v>1277</v>
      </c>
    </row>
    <row r="27" spans="1:24" ht="15">
      <c r="A27" t="s">
        <v>1278</v>
      </c>
      <c r="C27" t="s">
        <v>788</v>
      </c>
      <c r="E27" t="s">
        <v>49</v>
      </c>
      <c r="H27" t="s">
        <v>49</v>
      </c>
      <c r="L27" t="s">
        <v>49</v>
      </c>
      <c r="P27" s="8">
        <v>1396</v>
      </c>
      <c r="Q27" s="11">
        <v>-2</v>
      </c>
      <c r="T27" s="8">
        <v>1396</v>
      </c>
      <c r="U27" s="11">
        <v>-2</v>
      </c>
      <c r="X27" s="9">
        <v>2.3</v>
      </c>
    </row>
    <row r="28" spans="1:24" ht="15">
      <c r="A28" s="5" t="s">
        <v>1279</v>
      </c>
      <c r="C28" t="s">
        <v>786</v>
      </c>
      <c r="E28" t="s">
        <v>49</v>
      </c>
      <c r="H28" t="s">
        <v>49</v>
      </c>
      <c r="L28" t="s">
        <v>49</v>
      </c>
      <c r="P28" s="8">
        <v>10932</v>
      </c>
      <c r="Q28" s="11">
        <v>-3</v>
      </c>
      <c r="T28" s="8">
        <v>10932</v>
      </c>
      <c r="U28" s="11">
        <v>-3</v>
      </c>
      <c r="X28" s="9">
        <v>18.2</v>
      </c>
    </row>
    <row r="29" spans="1:12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4" ht="15">
      <c r="A30" s="1" t="s">
        <v>1101</v>
      </c>
      <c r="B30" s="1"/>
      <c r="C30" s="1"/>
      <c r="P30" s="8">
        <v>12328</v>
      </c>
      <c r="T30" s="8">
        <v>12328</v>
      </c>
      <c r="X30" s="9">
        <v>20.5</v>
      </c>
    </row>
    <row r="31" spans="1:1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4" ht="15">
      <c r="A32" s="1" t="s">
        <v>1102</v>
      </c>
      <c r="B32" s="1"/>
      <c r="C32" s="1"/>
      <c r="K32" s="4">
        <v>32785</v>
      </c>
      <c r="L32" s="4"/>
      <c r="O32" s="4">
        <v>44567</v>
      </c>
      <c r="P32" s="4"/>
      <c r="S32" s="4">
        <v>45113</v>
      </c>
      <c r="T32" s="4"/>
      <c r="X32" t="s">
        <v>1280</v>
      </c>
    </row>
    <row r="33" spans="1:8" ht="15">
      <c r="A33" s="10"/>
      <c r="B33" s="10"/>
      <c r="C33" s="10"/>
      <c r="D33" s="10"/>
      <c r="E33" s="10"/>
      <c r="F33" s="10"/>
      <c r="G33" s="10"/>
      <c r="H33" s="10"/>
    </row>
  </sheetData>
  <sheetProtection selectLockedCells="1" selectUnlockedCells="1"/>
  <mergeCells count="39">
    <mergeCell ref="A2:F2"/>
    <mergeCell ref="G5:H5"/>
    <mergeCell ref="K5:L5"/>
    <mergeCell ref="O5:P5"/>
    <mergeCell ref="S5:T5"/>
    <mergeCell ref="W5:X5"/>
    <mergeCell ref="A6:C6"/>
    <mergeCell ref="A7:C7"/>
    <mergeCell ref="D7:E7"/>
    <mergeCell ref="F7:I7"/>
    <mergeCell ref="J7:M7"/>
    <mergeCell ref="N7:Q7"/>
    <mergeCell ref="R7:U7"/>
    <mergeCell ref="V7:Y7"/>
    <mergeCell ref="A8:C8"/>
    <mergeCell ref="A9:C9"/>
    <mergeCell ref="D9:E9"/>
    <mergeCell ref="F9:I9"/>
    <mergeCell ref="J9:M9"/>
    <mergeCell ref="N9:Q9"/>
    <mergeCell ref="R9:U9"/>
    <mergeCell ref="V9:Y9"/>
    <mergeCell ref="A10:C10"/>
    <mergeCell ref="A15:H15"/>
    <mergeCell ref="A17:H17"/>
    <mergeCell ref="A18:C18"/>
    <mergeCell ref="A20:H20"/>
    <mergeCell ref="A22:H22"/>
    <mergeCell ref="A23:C23"/>
    <mergeCell ref="A24:H24"/>
    <mergeCell ref="A25:C25"/>
    <mergeCell ref="A29:L29"/>
    <mergeCell ref="A30:C30"/>
    <mergeCell ref="A31:L31"/>
    <mergeCell ref="A32:C32"/>
    <mergeCell ref="K32:L32"/>
    <mergeCell ref="O32:P32"/>
    <mergeCell ref="S32:T32"/>
    <mergeCell ref="A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135</v>
      </c>
      <c r="B2" s="1"/>
      <c r="C2" s="1"/>
      <c r="D2" s="1"/>
      <c r="E2" s="1"/>
      <c r="F2" s="1"/>
    </row>
    <row r="5" spans="3:16" ht="39.75" customHeight="1">
      <c r="C5" s="1" t="s">
        <v>136</v>
      </c>
      <c r="D5" s="1"/>
      <c r="G5" s="6" t="s">
        <v>171</v>
      </c>
      <c r="H5" s="6"/>
      <c r="K5" s="6" t="s">
        <v>172</v>
      </c>
      <c r="L5" s="6"/>
      <c r="O5" s="6" t="s">
        <v>173</v>
      </c>
      <c r="P5" s="6"/>
    </row>
    <row r="6" ht="15">
      <c r="A6" s="2" t="s">
        <v>174</v>
      </c>
    </row>
    <row r="7" spans="1:16" ht="15">
      <c r="A7" t="s">
        <v>79</v>
      </c>
      <c r="C7" s="4">
        <v>5103</v>
      </c>
      <c r="D7" s="4"/>
      <c r="G7" s="4">
        <v>4269</v>
      </c>
      <c r="H7" s="4"/>
      <c r="I7" s="11">
        <v>-6</v>
      </c>
      <c r="L7" t="s">
        <v>35</v>
      </c>
      <c r="O7" s="4">
        <v>9372</v>
      </c>
      <c r="P7" s="4"/>
    </row>
    <row r="8" spans="1:16" ht="15">
      <c r="A8" t="s">
        <v>81</v>
      </c>
      <c r="D8" s="8">
        <v>59</v>
      </c>
      <c r="H8" t="s">
        <v>35</v>
      </c>
      <c r="L8" t="s">
        <v>35</v>
      </c>
      <c r="P8" s="8">
        <v>59</v>
      </c>
    </row>
    <row r="10" spans="1:16" ht="15">
      <c r="A10" s="2" t="s">
        <v>175</v>
      </c>
      <c r="D10" s="8">
        <v>5162</v>
      </c>
      <c r="H10" s="8">
        <v>4269</v>
      </c>
      <c r="L10" t="s">
        <v>35</v>
      </c>
      <c r="P10" s="8">
        <v>9431</v>
      </c>
    </row>
    <row r="12" ht="15">
      <c r="A12" s="2" t="s">
        <v>176</v>
      </c>
    </row>
    <row r="13" spans="1:16" ht="15">
      <c r="A13" t="s">
        <v>177</v>
      </c>
      <c r="D13" s="8">
        <v>1445</v>
      </c>
      <c r="H13" s="8">
        <v>1730</v>
      </c>
      <c r="I13" s="11">
        <v>-6</v>
      </c>
      <c r="L13" t="s">
        <v>35</v>
      </c>
      <c r="P13" s="8">
        <v>3175</v>
      </c>
    </row>
    <row r="14" spans="1:16" ht="15">
      <c r="A14" t="s">
        <v>178</v>
      </c>
      <c r="D14" s="8">
        <v>143</v>
      </c>
      <c r="H14" s="8">
        <v>143</v>
      </c>
      <c r="I14" s="11">
        <v>-6</v>
      </c>
      <c r="L14" t="s">
        <v>35</v>
      </c>
      <c r="P14" s="8">
        <v>286</v>
      </c>
    </row>
    <row r="15" spans="1:16" ht="15">
      <c r="A15" t="s">
        <v>179</v>
      </c>
      <c r="D15" s="8">
        <v>710</v>
      </c>
      <c r="H15" s="8">
        <v>266</v>
      </c>
      <c r="I15" s="11">
        <v>-7</v>
      </c>
      <c r="L15" t="s">
        <v>35</v>
      </c>
      <c r="P15" s="8">
        <v>976</v>
      </c>
    </row>
    <row r="16" spans="1:16" ht="15">
      <c r="A16" t="s">
        <v>180</v>
      </c>
      <c r="D16" s="8">
        <v>477</v>
      </c>
      <c r="H16" t="s">
        <v>35</v>
      </c>
      <c r="L16" t="s">
        <v>35</v>
      </c>
      <c r="P16" s="8">
        <v>477</v>
      </c>
    </row>
    <row r="17" spans="1:16" ht="15">
      <c r="A17" t="s">
        <v>181</v>
      </c>
      <c r="D17" s="8">
        <v>253</v>
      </c>
      <c r="H17" s="8">
        <v>267</v>
      </c>
      <c r="I17" s="11">
        <v>-6</v>
      </c>
      <c r="L17" t="s">
        <v>35</v>
      </c>
      <c r="P17" s="8">
        <v>520</v>
      </c>
    </row>
    <row r="18" spans="1:16" ht="15">
      <c r="A18" t="s">
        <v>182</v>
      </c>
      <c r="D18" t="s">
        <v>35</v>
      </c>
      <c r="H18" t="s">
        <v>35</v>
      </c>
      <c r="L18" s="8">
        <v>145</v>
      </c>
      <c r="M18" s="11">
        <v>-8</v>
      </c>
      <c r="P18" s="8">
        <v>145</v>
      </c>
    </row>
    <row r="19" spans="1:16" ht="15">
      <c r="A19" t="s">
        <v>183</v>
      </c>
      <c r="D19" t="s">
        <v>35</v>
      </c>
      <c r="H19" t="s">
        <v>35</v>
      </c>
      <c r="L19" s="8">
        <v>250</v>
      </c>
      <c r="M19" s="11">
        <v>-8</v>
      </c>
      <c r="P19" s="8">
        <v>250</v>
      </c>
    </row>
    <row r="20" spans="1:16" ht="15">
      <c r="A20" t="s">
        <v>184</v>
      </c>
      <c r="D20" s="8">
        <v>403</v>
      </c>
      <c r="H20" t="s">
        <v>185</v>
      </c>
      <c r="I20" t="s">
        <v>186</v>
      </c>
      <c r="L20" s="8">
        <v>450</v>
      </c>
      <c r="M20" s="11">
        <v>-8</v>
      </c>
      <c r="P20" s="8">
        <v>851</v>
      </c>
    </row>
    <row r="21" spans="1:16" ht="15">
      <c r="A21" t="s">
        <v>187</v>
      </c>
      <c r="D21" s="8">
        <v>378</v>
      </c>
      <c r="H21" s="8">
        <v>34</v>
      </c>
      <c r="I21" s="11">
        <v>-6</v>
      </c>
      <c r="L21" s="8">
        <v>288</v>
      </c>
      <c r="M21" s="11">
        <v>-8</v>
      </c>
      <c r="P21" s="8">
        <v>700</v>
      </c>
    </row>
    <row r="23" spans="1:16" ht="15">
      <c r="A23" s="2" t="s">
        <v>188</v>
      </c>
      <c r="D23" s="8">
        <v>3809</v>
      </c>
      <c r="H23" s="8">
        <v>2438</v>
      </c>
      <c r="L23" s="8">
        <v>1133</v>
      </c>
      <c r="P23" s="8">
        <v>7380</v>
      </c>
    </row>
    <row r="25" spans="1:16" ht="15">
      <c r="A25" s="2" t="s">
        <v>189</v>
      </c>
      <c r="D25" s="8">
        <v>1353</v>
      </c>
      <c r="H25" s="8">
        <v>1831</v>
      </c>
      <c r="L25" s="11">
        <v>-1133</v>
      </c>
      <c r="P25" s="8">
        <v>2051</v>
      </c>
    </row>
    <row r="27" ht="15">
      <c r="A27" s="2" t="s">
        <v>190</v>
      </c>
    </row>
    <row r="28" spans="1:16" ht="15">
      <c r="A28" t="s">
        <v>191</v>
      </c>
      <c r="D28" s="11">
        <v>-1165</v>
      </c>
      <c r="H28" t="s">
        <v>35</v>
      </c>
      <c r="L28" t="s">
        <v>35</v>
      </c>
      <c r="P28" s="11">
        <v>-1165</v>
      </c>
    </row>
    <row r="29" spans="1:16" ht="15">
      <c r="A29" t="s">
        <v>192</v>
      </c>
      <c r="D29" s="8">
        <v>2642</v>
      </c>
      <c r="H29" t="s">
        <v>193</v>
      </c>
      <c r="I29" t="s">
        <v>186</v>
      </c>
      <c r="L29" t="s">
        <v>35</v>
      </c>
      <c r="P29" s="11">
        <v>-3</v>
      </c>
    </row>
    <row r="30" spans="1:16" ht="15">
      <c r="A30" t="s">
        <v>194</v>
      </c>
      <c r="D30" s="11">
        <v>-939</v>
      </c>
      <c r="H30" s="8">
        <v>548</v>
      </c>
      <c r="I30" s="11">
        <v>-6</v>
      </c>
      <c r="L30" t="s">
        <v>35</v>
      </c>
      <c r="P30" s="11">
        <v>-391</v>
      </c>
    </row>
    <row r="32" spans="1:16" ht="15">
      <c r="A32" s="2" t="s">
        <v>195</v>
      </c>
      <c r="D32" s="8">
        <v>538</v>
      </c>
      <c r="H32" s="11">
        <v>-2097</v>
      </c>
      <c r="L32" t="s">
        <v>35</v>
      </c>
      <c r="P32" s="11">
        <v>-1559</v>
      </c>
    </row>
    <row r="34" spans="1:16" ht="15">
      <c r="A34" s="2" t="s">
        <v>108</v>
      </c>
      <c r="D34" s="8">
        <v>1891</v>
      </c>
      <c r="H34" s="11">
        <v>-266</v>
      </c>
      <c r="L34" s="11">
        <v>-1133</v>
      </c>
      <c r="P34" s="8">
        <v>492</v>
      </c>
    </row>
    <row r="36" spans="1:16" ht="15">
      <c r="A36" t="s">
        <v>109</v>
      </c>
      <c r="D36" s="8">
        <v>570</v>
      </c>
      <c r="H36" t="s">
        <v>35</v>
      </c>
      <c r="L36" t="s">
        <v>35</v>
      </c>
      <c r="P36" s="8">
        <v>570</v>
      </c>
    </row>
    <row r="38" spans="1:16" ht="15">
      <c r="A38" s="2" t="s">
        <v>196</v>
      </c>
      <c r="D38" s="8">
        <v>2461</v>
      </c>
      <c r="H38" s="11">
        <v>-266</v>
      </c>
      <c r="L38" s="11">
        <v>-1133</v>
      </c>
      <c r="P38" s="8">
        <v>1062</v>
      </c>
    </row>
    <row r="39" spans="1:16" ht="15">
      <c r="A39" t="s">
        <v>197</v>
      </c>
      <c r="D39" s="11">
        <v>-29</v>
      </c>
      <c r="H39" t="s">
        <v>35</v>
      </c>
      <c r="L39" t="s">
        <v>35</v>
      </c>
      <c r="P39" s="11">
        <v>-29</v>
      </c>
    </row>
    <row r="41" spans="1:16" ht="15">
      <c r="A41" s="2" t="s">
        <v>111</v>
      </c>
      <c r="C41" s="4">
        <v>2490</v>
      </c>
      <c r="D41" s="4"/>
      <c r="G41" s="12">
        <v>-266</v>
      </c>
      <c r="H41" s="12"/>
      <c r="K41" s="12">
        <v>-1133</v>
      </c>
      <c r="L41" s="12"/>
      <c r="O41" s="4">
        <v>1091</v>
      </c>
      <c r="P41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7:D7"/>
    <mergeCell ref="G7:H7"/>
    <mergeCell ref="O7:P7"/>
    <mergeCell ref="C41:D41"/>
    <mergeCell ref="G41:H41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1281</v>
      </c>
      <c r="B2" s="1"/>
      <c r="C2" s="1"/>
      <c r="D2" s="1"/>
      <c r="E2" s="1"/>
      <c r="F2" s="1"/>
    </row>
    <row r="5" spans="3:16" ht="15">
      <c r="C5" s="1" t="s">
        <v>663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641</v>
      </c>
      <c r="D6" s="1"/>
      <c r="E6" s="1"/>
      <c r="F6" s="1"/>
      <c r="G6" s="1"/>
      <c r="H6" s="1"/>
      <c r="I6" s="1"/>
      <c r="J6" s="1"/>
      <c r="K6" s="1"/>
      <c r="L6" s="1"/>
      <c r="O6" s="10"/>
      <c r="P6" s="10"/>
    </row>
    <row r="7" spans="1:16" ht="15">
      <c r="A7" s="2" t="s">
        <v>642</v>
      </c>
      <c r="C7" s="1" t="s">
        <v>643</v>
      </c>
      <c r="D7" s="1"/>
      <c r="G7" s="1" t="s">
        <v>644</v>
      </c>
      <c r="H7" s="1"/>
      <c r="K7" s="1" t="s">
        <v>645</v>
      </c>
      <c r="L7" s="1"/>
      <c r="O7" s="1" t="s">
        <v>15</v>
      </c>
      <c r="P7" s="1"/>
    </row>
    <row r="8" ht="15">
      <c r="A8" t="s">
        <v>30</v>
      </c>
    </row>
    <row r="9" spans="1:16" ht="15">
      <c r="A9" t="s">
        <v>646</v>
      </c>
      <c r="C9" s="10" t="s">
        <v>116</v>
      </c>
      <c r="D9" s="10"/>
      <c r="G9" s="10" t="s">
        <v>116</v>
      </c>
      <c r="H9" s="10"/>
      <c r="K9" s="4">
        <v>207828</v>
      </c>
      <c r="L9" s="4"/>
      <c r="O9" s="4">
        <v>207828</v>
      </c>
      <c r="P9" s="4"/>
    </row>
    <row r="10" spans="1:16" ht="15">
      <c r="A10" t="s">
        <v>648</v>
      </c>
      <c r="D10" s="8">
        <v>2251</v>
      </c>
      <c r="H10" t="s">
        <v>35</v>
      </c>
      <c r="L10" t="s">
        <v>35</v>
      </c>
      <c r="P10" s="8">
        <v>2251</v>
      </c>
    </row>
    <row r="12" spans="3:16" ht="15">
      <c r="C12" s="4">
        <v>2251</v>
      </c>
      <c r="D12" s="4"/>
      <c r="G12" s="10" t="s">
        <v>116</v>
      </c>
      <c r="H12" s="10"/>
      <c r="K12" s="4">
        <v>207828</v>
      </c>
      <c r="L12" s="4"/>
      <c r="O12" s="4">
        <v>210079</v>
      </c>
      <c r="P12" s="4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5" spans="3:16" ht="15">
      <c r="C5" s="1" t="s">
        <v>915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1283</v>
      </c>
      <c r="D6" s="1"/>
      <c r="E6" s="1"/>
      <c r="F6" s="1"/>
      <c r="G6" s="1"/>
      <c r="H6" s="1"/>
      <c r="I6" s="1"/>
      <c r="J6" s="1"/>
      <c r="K6" s="1"/>
      <c r="L6" s="1"/>
      <c r="O6" s="10"/>
      <c r="P6" s="10"/>
    </row>
    <row r="7" spans="1:16" ht="15">
      <c r="A7" s="2" t="s">
        <v>642</v>
      </c>
      <c r="C7" s="1" t="s">
        <v>1284</v>
      </c>
      <c r="D7" s="1"/>
      <c r="G7" s="1" t="s">
        <v>644</v>
      </c>
      <c r="H7" s="1"/>
      <c r="K7" s="1" t="s">
        <v>645</v>
      </c>
      <c r="L7" s="1"/>
      <c r="O7" s="1" t="s">
        <v>15</v>
      </c>
      <c r="P7" s="1"/>
    </row>
    <row r="8" ht="15">
      <c r="A8" t="s">
        <v>30</v>
      </c>
    </row>
    <row r="9" spans="1:16" ht="15">
      <c r="A9" t="s">
        <v>646</v>
      </c>
      <c r="C9" s="10" t="s">
        <v>116</v>
      </c>
      <c r="D9" s="10"/>
      <c r="G9" s="10" t="s">
        <v>116</v>
      </c>
      <c r="H9" s="10"/>
      <c r="K9" s="4">
        <v>32785</v>
      </c>
      <c r="L9" s="4"/>
      <c r="O9" s="4">
        <v>32785</v>
      </c>
      <c r="P9" s="4"/>
    </row>
    <row r="10" spans="1:16" ht="15">
      <c r="A10" t="s">
        <v>1106</v>
      </c>
      <c r="D10" t="s">
        <v>35</v>
      </c>
      <c r="H10" t="s">
        <v>35</v>
      </c>
      <c r="L10" s="8">
        <v>81351</v>
      </c>
      <c r="P10" s="8">
        <v>81351</v>
      </c>
    </row>
    <row r="11" spans="1:16" ht="15">
      <c r="A11" t="s">
        <v>648</v>
      </c>
      <c r="D11" s="8">
        <v>12328</v>
      </c>
      <c r="H11" t="s">
        <v>35</v>
      </c>
      <c r="L11" t="s">
        <v>35</v>
      </c>
      <c r="P11" s="8">
        <v>12328</v>
      </c>
    </row>
    <row r="13" spans="3:16" ht="15">
      <c r="C13" s="4">
        <v>12328</v>
      </c>
      <c r="D13" s="4"/>
      <c r="G13" s="10" t="s">
        <v>116</v>
      </c>
      <c r="H13" s="10"/>
      <c r="K13" s="4">
        <v>114136</v>
      </c>
      <c r="L13" s="4"/>
      <c r="O13" s="4">
        <v>126464</v>
      </c>
      <c r="P13" s="4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5" spans="3:8" ht="39.75" customHeight="1">
      <c r="C5" s="6" t="s">
        <v>1285</v>
      </c>
      <c r="D5" s="6"/>
      <c r="E5" s="6"/>
      <c r="F5" s="6"/>
      <c r="G5" s="6"/>
      <c r="H5" s="6"/>
    </row>
    <row r="6" spans="3:8" ht="39.75" customHeight="1">
      <c r="C6" s="6" t="s">
        <v>650</v>
      </c>
      <c r="D6" s="6"/>
      <c r="G6" s="6" t="s">
        <v>1286</v>
      </c>
      <c r="H6" s="6"/>
    </row>
    <row r="7" spans="1:8" ht="15">
      <c r="A7" t="s">
        <v>1287</v>
      </c>
      <c r="C7" s="10" t="s">
        <v>116</v>
      </c>
      <c r="D7" s="10"/>
      <c r="G7" s="10" t="s">
        <v>116</v>
      </c>
      <c r="H7" s="10"/>
    </row>
    <row r="8" spans="1:8" ht="15">
      <c r="A8" t="s">
        <v>1288</v>
      </c>
      <c r="D8" s="8">
        <v>546</v>
      </c>
      <c r="H8" t="s">
        <v>35</v>
      </c>
    </row>
    <row r="9" spans="1:8" ht="15">
      <c r="A9" t="s">
        <v>1121</v>
      </c>
      <c r="D9" t="s">
        <v>35</v>
      </c>
      <c r="H9" s="8">
        <v>1058</v>
      </c>
    </row>
    <row r="10" spans="1:8" ht="15">
      <c r="A10" t="s">
        <v>655</v>
      </c>
      <c r="D10" s="8">
        <v>32537</v>
      </c>
      <c r="H10" t="s">
        <v>35</v>
      </c>
    </row>
    <row r="11" spans="1:8" ht="15">
      <c r="A11" t="s">
        <v>1106</v>
      </c>
      <c r="D11" t="s">
        <v>35</v>
      </c>
      <c r="H11" s="8">
        <v>93598</v>
      </c>
    </row>
    <row r="12" spans="1:8" ht="15">
      <c r="A12" t="s">
        <v>1289</v>
      </c>
      <c r="D12" s="11">
        <v>-315</v>
      </c>
      <c r="H12" s="11">
        <v>-13305</v>
      </c>
    </row>
    <row r="13" spans="1:8" ht="15">
      <c r="A13" t="s">
        <v>661</v>
      </c>
      <c r="D13" s="8">
        <v>17</v>
      </c>
      <c r="H13" t="s">
        <v>35</v>
      </c>
    </row>
    <row r="15" spans="1:8" ht="15">
      <c r="A15" t="s">
        <v>1290</v>
      </c>
      <c r="C15" s="4">
        <v>32785</v>
      </c>
      <c r="D15" s="4"/>
      <c r="G15" s="4">
        <v>81351</v>
      </c>
      <c r="H15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 customHeight="1">
      <c r="A2" s="6" t="s">
        <v>1291</v>
      </c>
      <c r="B2" s="6"/>
      <c r="C2" s="6"/>
      <c r="D2" s="6"/>
      <c r="E2" s="6"/>
      <c r="F2" s="6"/>
    </row>
    <row r="5" spans="3:8" ht="39.75" customHeight="1">
      <c r="C5" s="6" t="s">
        <v>1292</v>
      </c>
      <c r="D5" s="6"/>
      <c r="G5" s="6" t="s">
        <v>1293</v>
      </c>
      <c r="H5" s="6"/>
    </row>
    <row r="6" ht="15">
      <c r="A6" t="s">
        <v>1294</v>
      </c>
    </row>
    <row r="7" spans="1:8" ht="15">
      <c r="A7" t="s">
        <v>1295</v>
      </c>
      <c r="D7" t="s">
        <v>1296</v>
      </c>
      <c r="H7" t="s">
        <v>1297</v>
      </c>
    </row>
    <row r="9" spans="1:8" ht="15">
      <c r="A9" t="s">
        <v>1298</v>
      </c>
      <c r="D9" t="s">
        <v>1299</v>
      </c>
      <c r="H9" t="s">
        <v>1300</v>
      </c>
    </row>
    <row r="11" spans="1:8" ht="15">
      <c r="A11" s="2" t="s">
        <v>1301</v>
      </c>
      <c r="D11" t="s">
        <v>1302</v>
      </c>
      <c r="H11" t="s">
        <v>1303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6" t="s">
        <v>1304</v>
      </c>
      <c r="B2" s="6"/>
      <c r="C2" s="6"/>
      <c r="D2" s="6"/>
      <c r="E2" s="6"/>
      <c r="F2" s="6"/>
    </row>
    <row r="5" spans="1:4" ht="15">
      <c r="A5" t="s">
        <v>558</v>
      </c>
      <c r="D5" t="s">
        <v>559</v>
      </c>
    </row>
    <row r="6" spans="1:4" ht="15">
      <c r="A6" s="5" t="s">
        <v>560</v>
      </c>
      <c r="D6" t="s">
        <v>561</v>
      </c>
    </row>
    <row r="7" spans="1:4" ht="15">
      <c r="A7" s="5" t="s">
        <v>562</v>
      </c>
      <c r="D7" t="s">
        <v>563</v>
      </c>
    </row>
    <row r="8" spans="1:4" ht="15">
      <c r="A8" t="s">
        <v>564</v>
      </c>
      <c r="D8" t="s">
        <v>565</v>
      </c>
    </row>
    <row r="9" spans="1:4" ht="15">
      <c r="A9" t="s">
        <v>566</v>
      </c>
      <c r="D9" t="s">
        <v>567</v>
      </c>
    </row>
    <row r="10" spans="1:4" ht="15">
      <c r="A10" t="s">
        <v>568</v>
      </c>
      <c r="D10" t="s">
        <v>569</v>
      </c>
    </row>
    <row r="11" spans="1:4" ht="15">
      <c r="A11" t="s">
        <v>571</v>
      </c>
      <c r="D11" t="s">
        <v>1305</v>
      </c>
    </row>
    <row r="12" spans="1:4" ht="15">
      <c r="A12" t="s">
        <v>1306</v>
      </c>
      <c r="D12" t="s">
        <v>1307</v>
      </c>
    </row>
    <row r="13" spans="1:4" ht="15">
      <c r="A13" t="s">
        <v>1308</v>
      </c>
      <c r="D13" t="s">
        <v>1309</v>
      </c>
    </row>
    <row r="14" spans="1:4" ht="15">
      <c r="A14" t="s">
        <v>1310</v>
      </c>
      <c r="D14" t="s">
        <v>1311</v>
      </c>
    </row>
    <row r="15" spans="1:4" ht="15">
      <c r="A15" t="s">
        <v>1312</v>
      </c>
      <c r="D15" t="s">
        <v>1313</v>
      </c>
    </row>
    <row r="16" spans="1:4" ht="15">
      <c r="A16" t="s">
        <v>1314</v>
      </c>
      <c r="D16" t="s">
        <v>1315</v>
      </c>
    </row>
    <row r="17" spans="1:4" ht="15">
      <c r="A17" t="s">
        <v>1316</v>
      </c>
      <c r="D17" t="s">
        <v>1317</v>
      </c>
    </row>
    <row r="18" spans="1:4" ht="15">
      <c r="A18" t="s">
        <v>1318</v>
      </c>
      <c r="D18" t="s">
        <v>1319</v>
      </c>
    </row>
    <row r="19" spans="1:5" ht="15">
      <c r="A19" s="10"/>
      <c r="B19" s="10"/>
      <c r="C19" s="10"/>
      <c r="D19" s="10"/>
      <c r="E19" s="10"/>
    </row>
    <row r="20" spans="1:4" ht="15" customHeight="1">
      <c r="A20" s="17" t="s">
        <v>1320</v>
      </c>
      <c r="B20" s="17"/>
      <c r="C20" s="17"/>
      <c r="D20" s="17"/>
    </row>
    <row r="21" spans="1:4" ht="15">
      <c r="A21" t="s">
        <v>571</v>
      </c>
      <c r="D21" t="s">
        <v>572</v>
      </c>
    </row>
    <row r="22" spans="1:4" ht="15">
      <c r="A22" t="s">
        <v>574</v>
      </c>
      <c r="D22" t="s">
        <v>575</v>
      </c>
    </row>
    <row r="23" spans="1:4" ht="15">
      <c r="A23" s="5" t="s">
        <v>1321</v>
      </c>
      <c r="D23" t="s">
        <v>577</v>
      </c>
    </row>
    <row r="24" spans="1:4" ht="15">
      <c r="A24" s="5" t="s">
        <v>1322</v>
      </c>
      <c r="D24" t="s">
        <v>579</v>
      </c>
    </row>
    <row r="25" spans="1:4" ht="15">
      <c r="A25" s="5" t="s">
        <v>580</v>
      </c>
      <c r="D25" t="s">
        <v>581</v>
      </c>
    </row>
    <row r="26" spans="1:4" ht="15">
      <c r="A26" t="s">
        <v>582</v>
      </c>
      <c r="D26" t="s">
        <v>583</v>
      </c>
    </row>
    <row r="27" spans="1:4" ht="15">
      <c r="A27" t="s">
        <v>584</v>
      </c>
      <c r="D27" t="s">
        <v>585</v>
      </c>
    </row>
  </sheetData>
  <sheetProtection selectLockedCells="1" selectUnlockedCells="1"/>
  <mergeCells count="3">
    <mergeCell ref="A2:F2"/>
    <mergeCell ref="A19:E19"/>
    <mergeCell ref="A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3" spans="1:4" ht="15">
      <c r="A3" t="s">
        <v>1323</v>
      </c>
      <c r="C3" s="4">
        <v>10695</v>
      </c>
      <c r="D3" s="4"/>
    </row>
    <row r="4" spans="1:4" ht="15">
      <c r="A4" t="s">
        <v>1324</v>
      </c>
      <c r="D4" s="8">
        <v>15500</v>
      </c>
    </row>
    <row r="5" spans="1:4" ht="15">
      <c r="A5" t="s">
        <v>1325</v>
      </c>
      <c r="D5" s="8">
        <v>30000</v>
      </c>
    </row>
    <row r="6" spans="1:5" ht="15">
      <c r="A6" t="s">
        <v>1326</v>
      </c>
      <c r="D6" s="8">
        <v>400000</v>
      </c>
      <c r="E6" s="11">
        <v>-1</v>
      </c>
    </row>
    <row r="7" spans="1:5" ht="15">
      <c r="A7" t="s">
        <v>1327</v>
      </c>
      <c r="D7" s="8">
        <v>4197466</v>
      </c>
      <c r="E7" s="11">
        <v>-1</v>
      </c>
    </row>
    <row r="8" spans="1:5" ht="15">
      <c r="A8" t="s">
        <v>1328</v>
      </c>
      <c r="D8" s="8">
        <v>1045322</v>
      </c>
      <c r="E8" s="11">
        <v>-1</v>
      </c>
    </row>
    <row r="9" spans="1:5" ht="15">
      <c r="A9" t="s">
        <v>1329</v>
      </c>
      <c r="D9" s="8">
        <v>75032</v>
      </c>
      <c r="E9" s="11">
        <v>-1</v>
      </c>
    </row>
    <row r="11" spans="1:5" ht="15">
      <c r="A11" t="s">
        <v>15</v>
      </c>
      <c r="C11" s="4">
        <v>5774015</v>
      </c>
      <c r="D11" s="4"/>
      <c r="E11" s="11">
        <v>-1</v>
      </c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1330</v>
      </c>
      <c r="B2" s="1"/>
      <c r="C2" s="1"/>
      <c r="D2" s="1"/>
      <c r="E2" s="1"/>
      <c r="F2" s="1"/>
    </row>
    <row r="5" spans="1:3" ht="15">
      <c r="A5" s="10" t="s">
        <v>1331</v>
      </c>
      <c r="B5" s="10"/>
      <c r="C5" s="10"/>
    </row>
    <row r="6" spans="1:3" ht="15">
      <c r="A6" s="10"/>
      <c r="B6" s="10"/>
      <c r="C6" s="10"/>
    </row>
    <row r="7" spans="1:3" ht="15">
      <c r="A7" s="10" t="s">
        <v>1332</v>
      </c>
      <c r="B7" s="10"/>
      <c r="C7" s="10"/>
    </row>
    <row r="8" spans="2:3" ht="15">
      <c r="B8" s="10"/>
      <c r="C8" s="10"/>
    </row>
    <row r="9" ht="15">
      <c r="A9" t="s">
        <v>1333</v>
      </c>
    </row>
    <row r="10" ht="15">
      <c r="C10" t="s">
        <v>1333</v>
      </c>
    </row>
    <row r="11" ht="15">
      <c r="C11" t="s">
        <v>1334</v>
      </c>
    </row>
    <row r="12" spans="1:3" ht="15">
      <c r="A12" s="10"/>
      <c r="B12" s="10"/>
      <c r="C12" s="10"/>
    </row>
    <row r="13" spans="1:3" ht="15">
      <c r="A13" s="10" t="s">
        <v>1335</v>
      </c>
      <c r="B13" s="10"/>
      <c r="C13" s="10"/>
    </row>
    <row r="14" spans="2:3" ht="15">
      <c r="B14" s="10"/>
      <c r="C14" s="10"/>
    </row>
    <row r="15" ht="15">
      <c r="A15" t="s">
        <v>1333</v>
      </c>
    </row>
    <row r="16" ht="15">
      <c r="C16" t="s">
        <v>1333</v>
      </c>
    </row>
    <row r="17" ht="15">
      <c r="C17" t="s">
        <v>1334</v>
      </c>
    </row>
    <row r="18" spans="1:3" ht="15">
      <c r="A18" s="10"/>
      <c r="B18" s="10"/>
      <c r="C18" s="10"/>
    </row>
    <row r="19" spans="1:3" ht="15">
      <c r="A19" s="10" t="s">
        <v>1336</v>
      </c>
      <c r="B19" s="10"/>
      <c r="C19" s="10"/>
    </row>
    <row r="20" spans="2:3" ht="15">
      <c r="B20" s="10"/>
      <c r="C20" s="10"/>
    </row>
    <row r="21" ht="15">
      <c r="A21" t="s">
        <v>1333</v>
      </c>
    </row>
    <row r="22" ht="15">
      <c r="C22" t="s">
        <v>1333</v>
      </c>
    </row>
    <row r="23" ht="15">
      <c r="C23" t="s">
        <v>1334</v>
      </c>
    </row>
  </sheetData>
  <sheetProtection selectLockedCells="1" selectUnlockedCells="1"/>
  <mergeCells count="11">
    <mergeCell ref="A2:F2"/>
    <mergeCell ref="A5:C5"/>
    <mergeCell ref="A6:C6"/>
    <mergeCell ref="A7:C7"/>
    <mergeCell ref="B8:C8"/>
    <mergeCell ref="A12:C12"/>
    <mergeCell ref="A13:C13"/>
    <mergeCell ref="B14:C14"/>
    <mergeCell ref="A18:C18"/>
    <mergeCell ref="A19:C19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1337</v>
      </c>
      <c r="B2" s="1"/>
      <c r="C2" s="1"/>
      <c r="D2" s="1"/>
      <c r="E2" s="1"/>
      <c r="F2" s="1"/>
    </row>
    <row r="5" spans="1:3" ht="15">
      <c r="A5" s="10" t="s">
        <v>1338</v>
      </c>
      <c r="B5" s="10"/>
      <c r="C5" s="10"/>
    </row>
    <row r="6" spans="1:3" ht="15">
      <c r="A6" s="10"/>
      <c r="B6" s="10"/>
      <c r="C6" s="10"/>
    </row>
    <row r="7" spans="1:3" ht="15">
      <c r="A7" s="10" t="s">
        <v>1339</v>
      </c>
      <c r="B7" s="10"/>
      <c r="C7" s="10"/>
    </row>
    <row r="8" spans="1:3" ht="15">
      <c r="A8" s="10" t="s">
        <v>1340</v>
      </c>
      <c r="B8" s="10"/>
      <c r="C8" s="10"/>
    </row>
    <row r="9" spans="1:3" ht="15">
      <c r="A9" s="10" t="s">
        <v>1341</v>
      </c>
      <c r="B9" s="10"/>
      <c r="C9" s="10"/>
    </row>
    <row r="10" spans="1:3" ht="15">
      <c r="A10" s="10" t="s">
        <v>1342</v>
      </c>
      <c r="B10" s="10"/>
      <c r="C10" s="10"/>
    </row>
    <row r="11" spans="1:3" ht="15">
      <c r="A11" s="10" t="s">
        <v>1343</v>
      </c>
      <c r="B11" s="10"/>
      <c r="C11" s="10"/>
    </row>
    <row r="12" spans="1:3" ht="15">
      <c r="A12" s="10"/>
      <c r="B12" s="10"/>
      <c r="C12" s="10"/>
    </row>
    <row r="13" spans="1:3" ht="15">
      <c r="A13" s="10" t="s">
        <v>1344</v>
      </c>
      <c r="B13" s="10"/>
      <c r="C13" s="10"/>
    </row>
    <row r="14" spans="2:3" ht="15">
      <c r="B14" s="10"/>
      <c r="C14" s="10"/>
    </row>
    <row r="15" ht="15">
      <c r="A15" t="s">
        <v>1333</v>
      </c>
    </row>
    <row r="16" ht="15">
      <c r="C16" t="s">
        <v>1333</v>
      </c>
    </row>
    <row r="17" ht="15">
      <c r="C17" t="s">
        <v>1334</v>
      </c>
    </row>
    <row r="18" spans="1:3" ht="15">
      <c r="A18" s="10"/>
      <c r="B18" s="10"/>
      <c r="C18" s="10"/>
    </row>
    <row r="19" spans="1:3" ht="15">
      <c r="A19" s="10" t="s">
        <v>1345</v>
      </c>
      <c r="B19" s="10"/>
      <c r="C19" s="10"/>
    </row>
    <row r="20" spans="2:3" ht="15">
      <c r="B20" s="10"/>
      <c r="C20" s="10"/>
    </row>
    <row r="21" ht="15">
      <c r="A21" t="s">
        <v>1333</v>
      </c>
    </row>
    <row r="22" ht="15">
      <c r="C22" t="s">
        <v>1333</v>
      </c>
    </row>
    <row r="23" ht="15">
      <c r="C23" t="s">
        <v>1334</v>
      </c>
    </row>
    <row r="24" spans="1:3" ht="15">
      <c r="A24" s="10"/>
      <c r="B24" s="10"/>
      <c r="C24" s="10"/>
    </row>
    <row r="25" spans="1:3" ht="15">
      <c r="A25" s="10" t="s">
        <v>1346</v>
      </c>
      <c r="B25" s="10"/>
      <c r="C25" s="10"/>
    </row>
    <row r="26" spans="2:3" ht="15">
      <c r="B26" s="10"/>
      <c r="C26" s="10"/>
    </row>
    <row r="27" ht="15">
      <c r="A27" t="s">
        <v>1333</v>
      </c>
    </row>
    <row r="28" ht="15">
      <c r="C28" t="s">
        <v>1333</v>
      </c>
    </row>
    <row r="29" ht="15">
      <c r="C29" t="s">
        <v>1334</v>
      </c>
    </row>
  </sheetData>
  <sheetProtection selectLockedCells="1" selectUnlockedCells="1"/>
  <mergeCells count="17">
    <mergeCell ref="A2:F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A18:C18"/>
    <mergeCell ref="A19:C19"/>
    <mergeCell ref="B20:C20"/>
    <mergeCell ref="A24:C24"/>
    <mergeCell ref="A25:C25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1337</v>
      </c>
      <c r="B2" s="1"/>
      <c r="C2" s="1"/>
      <c r="D2" s="1"/>
      <c r="E2" s="1"/>
      <c r="F2" s="1"/>
    </row>
    <row r="5" spans="1:3" ht="39.75" customHeight="1">
      <c r="A5" t="s">
        <v>1347</v>
      </c>
      <c r="C5" s="5" t="s">
        <v>1348</v>
      </c>
    </row>
    <row r="6" spans="1:3" ht="15">
      <c r="A6" t="s">
        <v>1349</v>
      </c>
      <c r="C6" t="s">
        <v>1350</v>
      </c>
    </row>
    <row r="7" spans="1:3" ht="15">
      <c r="A7" t="s">
        <v>1340</v>
      </c>
      <c r="C7" t="s">
        <v>1350</v>
      </c>
    </row>
    <row r="8" spans="1:3" ht="15">
      <c r="A8" t="s">
        <v>1351</v>
      </c>
      <c r="C8" t="s">
        <v>1350</v>
      </c>
    </row>
    <row r="10" spans="1:3" ht="15">
      <c r="A10" t="s">
        <v>15</v>
      </c>
      <c r="C10" t="s">
        <v>1350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3" spans="1:3" ht="15">
      <c r="A3" s="10" t="s">
        <v>1352</v>
      </c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t="s">
        <v>1353</v>
      </c>
      <c r="C6" t="s">
        <v>1354</v>
      </c>
    </row>
    <row r="7" ht="15">
      <c r="C7" t="s">
        <v>1355</v>
      </c>
    </row>
  </sheetData>
  <sheetProtection selectLockedCells="1" selectUnlockedCells="1"/>
  <mergeCells count="3">
    <mergeCell ref="A3:C3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2019-12-06T17:20:35Z</dcterms:created>
  <dcterms:modified xsi:type="dcterms:W3CDTF">2019-12-06T17:20:35Z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