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nual report on form 10k" sheetId="1" r:id="rId1"/>
    <sheet name="capitalization" sheetId="2" r:id="rId2"/>
    <sheet name="senior securities" sheetId="3" r:id="rId3"/>
    <sheet name="senior securities-1" sheetId="4" r:id="rId4"/>
    <sheet name="underwriting" sheetId="5" r:id="rId5"/>
    <sheet name="example" sheetId="6" r:id="rId6"/>
    <sheet name="example-1" sheetId="7" r:id="rId7"/>
    <sheet name="portfolio companies" sheetId="8" r:id="rId8"/>
    <sheet name="portfolio companies-1" sheetId="9" r:id="rId9"/>
    <sheet name="portfolio companies-2" sheetId="10" r:id="rId10"/>
    <sheet name="portfolio companies-3" sheetId="11" r:id="rId11"/>
    <sheet name="portfolio companies-4" sheetId="12" r:id="rId12"/>
    <sheet name="portfolio companies-5" sheetId="13" r:id="rId13"/>
    <sheet name="portfolio companies-6" sheetId="14" r:id="rId14"/>
    <sheet name="portfolio companies-7" sheetId="15" r:id="rId15"/>
    <sheet name="portfolio companies-8" sheetId="16" r:id="rId16"/>
    <sheet name="portfolio companies-9" sheetId="17" r:id="rId17"/>
    <sheet name="portfolio companies-10" sheetId="18" r:id="rId18"/>
    <sheet name="portfolio companies-11" sheetId="19" r:id="rId19"/>
    <sheet name="portfolio companies-12" sheetId="20" r:id="rId20"/>
    <sheet name="portfolio companies-13" sheetId="21" r:id="rId21"/>
    <sheet name="portfolio companies-14" sheetId="22" r:id="rId22"/>
    <sheet name="portfolio companies-15" sheetId="23" r:id="rId23"/>
    <sheet name="portfolio companies-16" sheetId="24" r:id="rId24"/>
    <sheet name="portfolio companies-17" sheetId="25" r:id="rId25"/>
    <sheet name="price range of common stoc" sheetId="26" r:id="rId26"/>
    <sheet name="senior securities-2" sheetId="27" r:id="rId27"/>
    <sheet name="additional assumptions" sheetId="28" r:id="rId28"/>
    <sheet name="additional assumptions-1" sheetId="29" r:id="rId29"/>
    <sheet name="description of our capital" sheetId="30" r:id="rId30"/>
  </sheets>
  <definedNames/>
  <calcPr fullCalcOnLoad="1"/>
</workbook>
</file>

<file path=xl/sharedStrings.xml><?xml version="1.0" encoding="utf-8"?>
<sst xmlns="http://schemas.openxmlformats.org/spreadsheetml/2006/main" count="1273" uniqueCount="600">
  <si>
    <t>Annual Report on Form 10-K for the fiscal year ended December 31, 2020, filed with the SEC on March 5, 2021</t>
  </si>
  <si>
    <t>Per Note</t>
  </si>
  <si>
    <t>Total</t>
  </si>
  <si>
    <t>Public offering price  (1)</t>
  </si>
  <si>
    <t>101.038%</t>
  </si>
  <si>
    <t>Underwriting discount (sales load and commissions)</t>
  </si>
  <si>
    <t>2.00%</t>
  </si>
  <si>
    <t>Proceeds, before expenses, to us  (2)</t>
  </si>
  <si>
    <t>99.038%</t>
  </si>
  <si>
    <t>CAPITALIZATION</t>
  </si>
  <si>
    <t>December 31, 2020</t>
  </si>
  <si>
    <t>Actual</t>
  </si>
  <si>
    <t>As Adjusted (1)</t>
  </si>
  <si>
    <t>(amounts in thousands)</t>
  </si>
  <si>
    <t>Assets:</t>
  </si>
  <si>
    <t>Investments, at fair value</t>
  </si>
  <si>
    <t>Cash</t>
  </si>
  <si>
    <t>Other assets</t>
  </si>
  <si>
    <t>Total assets</t>
  </si>
  <si>
    <t>Liabilities:</t>
  </si>
  <si>
    <t>The Notes offered hereby, net of deferred debt issuance costs</t>
  </si>
  <si>
    <t>$—</t>
  </si>
  <si>
    <t>Unsecured Notes, net of deferred debt issuance costs (4)</t>
  </si>
  <si>
    <t>SBA-guaranteed debentures payable, net of deferred debt issuance costs (1)</t>
  </si>
  <si>
    <t>PWB Credit Facility (2)</t>
  </si>
  <si>
    <t>BNP Facility (3)</t>
  </si>
  <si>
    <t>Other liabilities</t>
  </si>
  <si>
    <t>Total liabilities</t>
  </si>
  <si>
    <t>Net assets</t>
  </si>
  <si>
    <t>Shareholders’ equity:</t>
  </si>
  <si>
    <t>Preferred stock, par value $0.01 per share; 2,000,000 shares authorized, 0 shares   
 issued and outstanding</t>
  </si>
  <si>
    <t>Common stock, par value $0.01 per share; 100,000,000 shares authorized, 13,409,559 shares issued and outstanding</t>
  </si>
  <si>
    <t>Capital in excess of par value</t>
  </si>
  <si>
    <t>Total shareholders’ equity</t>
  </si>
  <si>
    <t>SENIOR SECURITIES</t>
  </si>
  <si>
    <t>(dollar amounts in thousands, except per unit data) 
 Class and Year</t>
  </si>
  <si>
    <t>Total Amount Outstanding Excluding Treasury Securities (1)</t>
  </si>
  <si>
    <t>Asset Coverage Per Unit  (2)</t>
  </si>
  <si>
    <t>Involuntary Liquidating Preference Per Unit  (3)</t>
  </si>
  <si>
    <t>Average Market Value Per Unit  (4)</t>
  </si>
  <si>
    <t>BNP Facility</t>
  </si>
  <si>
    <t>—</t>
  </si>
  <si>
    <t>N/A</t>
  </si>
  <si>
    <t>December 31, 2019</t>
  </si>
  <si>
    <t>5.95% Notes due 2026</t>
  </si>
  <si>
    <t>6.50% Notes due 2025 (8)</t>
  </si>
  <si>
    <t>December 31, 2018</t>
  </si>
  <si>
    <t>6.375% Notes due 2025 (9)</t>
  </si>
  <si>
    <t>6.25% Notes due 2023</t>
  </si>
  <si>
    <t>4.75% Notes due 2026 (10)</t>
  </si>
  <si>
    <t>PWB Credit Facility</t>
  </si>
  <si>
    <t>December 31, 2017</t>
  </si>
  <si>
    <t>December 31, 2016</t>
  </si>
  <si>
    <t>December 31, 2015</t>
  </si>
  <si>
    <t>WM Credit Facility (6)</t>
  </si>
  <si>
    <t>December 31, 2014</t>
  </si>
  <si>
    <t>December 31, 2013</t>
  </si>
  <si>
    <t>December 31, 2012</t>
  </si>
  <si>
    <t>SBA debentures (SBIC I LP) (5)</t>
  </si>
  <si>
    <t>Total Senior Securities (7)</t>
  </si>
  <si>
    <t>UNDERWRITING</t>
  </si>
  <si>
    <t>Public offering price</t>
  </si>
  <si>
    <t>Sales load (underwriting discounts and commissions)</t>
  </si>
  <si>
    <t>Proceeds to us (before expenses)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</si>
  <si>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</si>
  <si>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</si>
  <si>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</si>
  <si>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</si>
  <si>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</si>
  <si>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</si>
  <si>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PORTFOLIO COMPANIES</t>
  </si>
  <si>
    <t>Portfolio Company (1) 
 Investment Type</t>
  </si>
  <si>
    <t>Industry</t>
  </si>
  <si>
    <t>Interest Rate (2)</t>
  </si>
  <si>
    <t>Spread Above 
 Index (2)</t>
  </si>
  <si>
    <t>Maturity</t>
  </si>
  <si>
    <t>Principal 
 Amount</t>
  </si>
  <si>
    <t>Amortized Cost</t>
  </si>
  <si>
    <t>Fair Value (3)</t>
  </si>
  <si>
    <t>Percent of 
 Net Assets</t>
  </si>
  <si>
    <t>(Dollars in thousands)</t>
  </si>
  <si>
    <t>Non-control/Non-affiliate Investments</t>
  </si>
  <si>
    <t>Debt and Equity Investments</t>
  </si>
  <si>
    <t>Acrisure, LLC (14) (15) 5664 Prairie Creek Drive SE Caledonia, MI 49316</t>
  </si>
  <si>
    <t>Insurance Agencies and Brokerages</t>
  </si>
  <si>
    <t>Senior Secured Loan</t>
  </si>
  <si>
    <t>6.19%</t>
  </si>
  <si>
    <t>(L +4.25%)</t>
  </si>
  <si>
    <t>11/15/2023</t>
  </si>
  <si>
    <t>1.2%</t>
  </si>
  <si>
    <t>AHP Health Partners (14) (15) One Burton Hills Blvd. Suite 250 Nashville, TN 37215</t>
  </si>
  <si>
    <t>General Medical and Surgical Hospitals</t>
  </si>
  <si>
    <t>6.30%</t>
  </si>
  <si>
    <t>(L +4.50%)</t>
  </si>
  <si>
    <t>6/30/2025</t>
  </si>
  <si>
    <t>1.6%</t>
  </si>
  <si>
    <t>Albertson's Holdings LLC (14) (15) 250 Parkcenter Blvd Boise, ID 83706</t>
  </si>
  <si>
    <t>Supermarkets and Other Grocery (except Convenience) Stores</t>
  </si>
  <si>
    <t>4.55%</t>
  </si>
  <si>
    <t>(L +2.75%)</t>
  </si>
  <si>
    <t>11/17/2025</t>
  </si>
  <si>
    <t>All Star Auto Lights, Inc. (4) 300 W Grant Street Orlando, FL 32806</t>
  </si>
  <si>
    <t>Motor Vehicle Parts (Used) Merchant Wholesalers</t>
  </si>
  <si>
    <t>9.24%</t>
  </si>
  <si>
    <t>(L +7.50%)</t>
  </si>
  <si>
    <t>8/20/2024</t>
  </si>
  <si>
    <t>American Bath Group,  LLC (14) (15) 435 Industrial Road Savannah, TN 38372</t>
  </si>
  <si>
    <t>Plastics Plumbing Fixture Manufacturing</t>
  </si>
  <si>
    <t>6.05%</t>
  </si>
  <si>
    <t>9/30/2023</t>
  </si>
  <si>
    <t>Applovin Corporation (14) (15) 849 High Street Palo Alto, CA 94301</t>
  </si>
  <si>
    <t>Advertising Agencies</t>
  </si>
  <si>
    <t>5.30%</t>
  </si>
  <si>
    <t>(L +3.50%)</t>
  </si>
  <si>
    <t>8/15/2025</t>
  </si>
  <si>
    <t>Asurion, LLC (14) (15) 648 Grassmere Park Nashville, TN 37211</t>
  </si>
  <si>
    <t>Communication Equipment Repair and Maintenance</t>
  </si>
  <si>
    <t>4.80%</t>
  </si>
  <si>
    <t>(L +3.00%)</t>
  </si>
  <si>
    <t>11/3/2024</t>
  </si>
  <si>
    <t>11/3/2023</t>
  </si>
  <si>
    <t>8.30%</t>
  </si>
  <si>
    <t>(L +6.50%)</t>
  </si>
  <si>
    <t>8/24/2025</t>
  </si>
  <si>
    <t>Athenahealth, Inc. (14) (15) 311 Arsenal St. Watertown, MA 02472</t>
  </si>
  <si>
    <t>Software Publishers</t>
  </si>
  <si>
    <t>6.40%</t>
  </si>
  <si>
    <t>2/11/2026</t>
  </si>
  <si>
    <t>Bass Pro Group, LLC (14) (15) 2500 East Kearney Springfield, MO 65898</t>
  </si>
  <si>
    <t>Sporting Goods Stores</t>
  </si>
  <si>
    <t>6.80%</t>
  </si>
  <si>
    <t>(L +5.00%)</t>
  </si>
  <si>
    <t>9/25/2024</t>
  </si>
  <si>
    <t>Baymark Health Services, Inc. 401 E. Corporate Dr #220 Lewisville, TX 75057</t>
  </si>
  <si>
    <t>Outpatient Mental Health &amp; Sub. Abuse Centers</t>
  </si>
  <si>
    <t>10.21%</t>
  </si>
  <si>
    <t>(L +8.25%)</t>
  </si>
  <si>
    <t>3/1/2025</t>
  </si>
  <si>
    <t>Blackhawk Network Holdings, Inc. (14) (15) 6220 Stoneridge Mall Road Pleasanton, CA  94588</t>
  </si>
  <si>
    <t>Computer and Computer Peripheral Equipment and Software Merchant Wholesalers</t>
  </si>
  <si>
    <t>6/15/2025</t>
  </si>
  <si>
    <t>BrightSpring Health Services (14) (15) 805 N. Whittington Parkway Louisville, KY 40222</t>
  </si>
  <si>
    <t>Residential Intellectual and Developmental Disability Facilities</t>
  </si>
  <si>
    <t>6.21%</t>
  </si>
  <si>
    <t>3/5/2026</t>
  </si>
  <si>
    <t>Brookfield WEC Holdings Inc. (14) (15) 20 Stanwix Street  Pttsburgh, PA 15222</t>
  </si>
  <si>
    <t>Business to Business Electronic Markets</t>
  </si>
  <si>
    <t>4.67%</t>
  </si>
  <si>
    <t>8/1/2025</t>
  </si>
  <si>
    <t>Carolina Lubes, Inc.  790 Pershing Rd.  Raleigh NC 27608</t>
  </si>
  <si>
    <t>Automotive Oil Change and Lubrication Shops</t>
  </si>
  <si>
    <t>Senior Secured Loan (4) (8)</t>
  </si>
  <si>
    <t>9.83%</t>
  </si>
  <si>
    <t>(L +7.73%)</t>
  </si>
  <si>
    <t>8/23/2022</t>
  </si>
  <si>
    <t>12.3%</t>
  </si>
  <si>
    <t>Senior Secured Loan (Revolver) (5)</t>
  </si>
  <si>
    <t>0.25% (18)</t>
  </si>
  <si>
    <t>(L +7.25%)</t>
  </si>
  <si>
    <t>Charter NEX US, Inc. (14) (15) 11111 Santa Monica Blvd, Suite 2000 Los Angeles, CA  90025</t>
  </si>
  <si>
    <t>Unlaminated Plastics Profile Shape Manufacturing</t>
  </si>
  <si>
    <t>5/16/2024</t>
  </si>
  <si>
    <t>CHG Healthcare Services, Inc. (15) 7259 S. Bingham Junction Blvd Midvale, UT 84047</t>
  </si>
  <si>
    <t>All Other Outpatient Care Centers</t>
  </si>
  <si>
    <t>6/7/2023</t>
  </si>
  <si>
    <t>Cirrus Medical Staffing, Inc. (4) 1000 Winter Street Waltham, MA 02451</t>
  </si>
  <si>
    <t>Temporary Help Services</t>
  </si>
  <si>
    <t>10.19%</t>
  </si>
  <si>
    <t>10/19/2022</t>
  </si>
  <si>
    <t>Senior Secured Loan (Revolver)</t>
  </si>
  <si>
    <t>Community Intervention Services, Inc. (4) (6) (10) (11) 11612 FM2244, Building 1 Suite 100 Austin, TX 78738</t>
  </si>
  <si>
    <t>Outpatient Mental Health and Substance Abuse Centers</t>
  </si>
  <si>
    <t>Subordinated Loan</t>
  </si>
  <si>
    <t>7.00% cash / 6.00% PIK</t>
  </si>
  <si>
    <t>1/16/2021</t>
  </si>
  <si>
    <t>Confie Seguros Holdings II Co. (14) 7711 Center Avenue Suite 200 Huntington Beach, CA 92647</t>
  </si>
  <si>
    <t>10.41%</t>
  </si>
  <si>
    <t>(L +8.50%)</t>
  </si>
  <si>
    <t>11/1/2025</t>
  </si>
  <si>
    <t>Connect U.S. Finco LLC (14) (15) (19) 99 City Rd, Old Street London EC1Y 1AX, United Kingdom</t>
  </si>
  <si>
    <t>Taxi Service</t>
  </si>
  <si>
    <t>6.29%</t>
  </si>
  <si>
    <t>12/11/2026</t>
  </si>
  <si>
    <t>Constellis Holdings, LLC (6) 12018 Sunrise Valley Drive Suite 140 Reston, Virginia 20191</t>
  </si>
  <si>
    <t>Other Justice, Public Order, and Safety Activities</t>
  </si>
  <si>
    <t>10.93%</t>
  </si>
  <si>
    <t>(L +9.00%)</t>
  </si>
  <si>
    <t>4/21/2025</t>
  </si>
  <si>
    <t>Convergint Technologies Holdings, LLC One Commerce Drive Schaumburg, IL 60173</t>
  </si>
  <si>
    <t>Security Systems Services (except Locksmiths)</t>
  </si>
  <si>
    <t>8.55%</t>
  </si>
  <si>
    <t>(L +6.75%)</t>
  </si>
  <si>
    <t>2/2/2026</t>
  </si>
  <si>
    <t>Curium BidCo S.A  R.L. (14) (15) (19) 13,Rue Aldringen Findel, Luxembourg, LU-LU 1118</t>
  </si>
  <si>
    <t>Pharmaceutical and Medicine Manufacturing</t>
  </si>
  <si>
    <t>5.94%</t>
  </si>
  <si>
    <t>(L +4.00%)</t>
  </si>
  <si>
    <t>7/1/2026</t>
  </si>
  <si>
    <t>Davis Vision, Inc. 939 Elkridge Landing Road Linthicum, MD  21090</t>
  </si>
  <si>
    <t>Direct Health and Medical Insurance Carriers</t>
  </si>
  <si>
    <t>12/1/2025</t>
  </si>
  <si>
    <t>Dexko Global Inc. (14) (15) 39555 Orchard Hill Place Novi, MI 48375</t>
  </si>
  <si>
    <t>Motor Vehicle Body Manufacturing</t>
  </si>
  <si>
    <t>7/24/2024</t>
  </si>
  <si>
    <t>Diamond Sports Group, LLC (14) (15) 10706 Beaver Dam Road Hunt Valley, Maryland 21030</t>
  </si>
  <si>
    <t>Television Broadcasting</t>
  </si>
  <si>
    <t>5.03%</t>
  </si>
  <si>
    <t>(L +3.25%)</t>
  </si>
  <si>
    <t>8/24/2026</t>
  </si>
  <si>
    <t>DuPage Medical Group (15) 3743 Highland Ave. Downers Grove, IL 60515</t>
  </si>
  <si>
    <t>Offices of Physicians, Mental Health Specialists</t>
  </si>
  <si>
    <t>8.80%</t>
  </si>
  <si>
    <t>(L +7.00%)</t>
  </si>
  <si>
    <t>Eblens Holdings, Inc.  299 Industrial Lane Torrington, CT  06790</t>
  </si>
  <si>
    <t>Shoe Store</t>
  </si>
  <si>
    <t>Subordinated Loan (11)</t>
  </si>
  <si>
    <t>12.00% cash / 1.00% PIK</t>
  </si>
  <si>
    <t>1/13/2023</t>
  </si>
  <si>
    <t>5.4%</t>
  </si>
  <si>
    <t>Common equity (71,250 Class A units) (10)</t>
  </si>
  <si>
    <t>Endo International PLC (14) (15) Minerva House First Floor Simmonscourt Road Ballsbridge, Dublin, Co. Dublin 4 Ireland</t>
  </si>
  <si>
    <t>Pharmaceutical Preparation Manufacturing</t>
  </si>
  <si>
    <t>6.06%</t>
  </si>
  <si>
    <t>4/29/2024</t>
  </si>
  <si>
    <t>Envocore Holding, LLC (FKA LRI Holding, LLC) (4) 300 Frank W. Burr Blvd., Glenpointe Centre East 7th Floor Teaneck, MD 07666</t>
  </si>
  <si>
    <t>Electrical Contractors and Other Wiring Installation Contractors</t>
  </si>
  <si>
    <t>6.00% cash / 5.00% PIK</t>
  </si>
  <si>
    <t>(L +6.00%)</t>
  </si>
  <si>
    <t>6/30/2022</t>
  </si>
  <si>
    <t>Preferred Equity (238,095 Series B units) (10)</t>
  </si>
  <si>
    <t>Preferred Equity (13,315 Series C units) (10)</t>
  </si>
  <si>
    <t>Excelin Home Health, LLC 2001 Bryan Street Suite 1800 Dallas, TX 75201</t>
  </si>
  <si>
    <t>Home Health Care Services</t>
  </si>
  <si>
    <t>11.50%</t>
  </si>
  <si>
    <t>(L +9.50%)</t>
  </si>
  <si>
    <t>4/25/2024</t>
  </si>
  <si>
    <t>Explorer Holdings, Inc. (14) (15) 1818 Market Street Suite 1000 Philadelphia, PA 19103</t>
  </si>
  <si>
    <t>Testing Laboratories</t>
  </si>
  <si>
    <t>5.60%</t>
  </si>
  <si>
    <t>(L +3.75%)</t>
  </si>
  <si>
    <t>5/2/2023</t>
  </si>
  <si>
    <t>Garda World Security (14) (15) (19) 1390 Barre Street Montreal, Quebec H3C 1N4</t>
  </si>
  <si>
    <t>6.66%</t>
  </si>
  <si>
    <t>(L +4.75%)</t>
  </si>
  <si>
    <t>10/30/2026</t>
  </si>
  <si>
    <t>GGC Aerospace Topco L.P. 1740 Eber Rd 
 Holland, OH 43528</t>
  </si>
  <si>
    <t>Other Aircraft Parts and Auxiliary Equipment Manufacturing</t>
  </si>
  <si>
    <t>10.65%</t>
  </si>
  <si>
    <t>(L +8.75%)</t>
  </si>
  <si>
    <t>9/8/2024</t>
  </si>
  <si>
    <t>2.5%</t>
  </si>
  <si>
    <t>Common equity (368,852 Class A units) (10)</t>
  </si>
  <si>
    <t>Common equity (40,984 Class B units) (10)</t>
  </si>
  <si>
    <t>Hyland Software, Inc. 28500 Clemens Road Westlake, Ohio 44145</t>
  </si>
  <si>
    <t>Senior Secured Loan (14) (15)</t>
  </si>
  <si>
    <t>7/1/2024</t>
  </si>
  <si>
    <t>7/7/2025</t>
  </si>
  <si>
    <t>Inergex Holdings, LLC 500 Seneca Street Suite 620 Buffalo, NY 14204</t>
  </si>
  <si>
    <t>Other Computer Related Services</t>
  </si>
  <si>
    <t>8.94%</t>
  </si>
  <si>
    <t>10/1/2024</t>
  </si>
  <si>
    <t>Senior Secured Loan (Revolver) (5) (18)</t>
  </si>
  <si>
    <t>Institutional Shareholder Services Inc. 702 King Farm Boulevard Suite 400 Rockville, MD 20850</t>
  </si>
  <si>
    <t>Administrative Management and General Management Consulting Services</t>
  </si>
  <si>
    <t>10.44%</t>
  </si>
  <si>
    <t>3/5/2027</t>
  </si>
  <si>
    <t>Intouch Midco Inc. (15) (19) 5650 Yonge Street Toronto, ON  M2M 4H5</t>
  </si>
  <si>
    <t>All Other Professional, Scientific, and Technical Services</t>
  </si>
  <si>
    <t>Kindred Healthcare, Inc. (FKA Kindred at Home) (14) (15) 3350 Riverwood Parkway Suite 1400 Atlanta, GA 30339</t>
  </si>
  <si>
    <t>5.56%</t>
  </si>
  <si>
    <t>7/2/2025</t>
  </si>
  <si>
    <t>McAfee, LLC (14) (15) 2821 Mission College Blvd, Santa Clara, CA 95054</t>
  </si>
  <si>
    <t>5.55%</t>
  </si>
  <si>
    <t>9/30/2024</t>
  </si>
  <si>
    <t>10.30%</t>
  </si>
  <si>
    <t>9/29/2025</t>
  </si>
  <si>
    <t>Micro Holding Corp (14) (15) 909 Sepulveda Blvd, 11th Floor El Segundo, CA 90245</t>
  </si>
  <si>
    <t>Internet Publishing and Broadcasting and Web Search Portals</t>
  </si>
  <si>
    <t>9/13/2024</t>
  </si>
  <si>
    <t>Milrose Consultants, LLC (4) (8) 498 7th Avenue New York, NY 10017</t>
  </si>
  <si>
    <t>8.14%</t>
  </si>
  <si>
    <t>(L +6.20%)</t>
  </si>
  <si>
    <t>7/16/2025</t>
  </si>
  <si>
    <t>My Alarm Center, LLC (4) (10) (13) 3803 West Chester Pike, Suite 100 Newton Square, PA 19073</t>
  </si>
  <si>
    <t>Preferred Equity (1,485 Class A units), 8% PIK</t>
  </si>
  <si>
    <t>Preferred Equity (1,198 Class B units)</t>
  </si>
  <si>
    <t>Preferred Equity (335 Class Z units)</t>
  </si>
  <si>
    <t>Common Equity (64,149 units)</t>
  </si>
  <si>
    <t>Online Tech Stores, LLC (4) 5440 Reno Corporate Dr. Reno, NV 89511</t>
  </si>
  <si>
    <t>Stationary &amp; Office Supply Merchant Wholesaler</t>
  </si>
  <si>
    <t>10.50% cash / 3.00% PIK</t>
  </si>
  <si>
    <t>8/1/2023</t>
  </si>
  <si>
    <t>OnSite Care, PLLC (4) (8) 10130 Perimeter Pkwy Charlottte, North Carolina 29216</t>
  </si>
  <si>
    <t>9.09%</t>
  </si>
  <si>
    <t>(L +7.78%)</t>
  </si>
  <si>
    <t>8/10/2023</t>
  </si>
  <si>
    <t>Panther BF Aggregator 2 LP (14) (15) 250 Vesey St.  15th Floor New York, NY 10281</t>
  </si>
  <si>
    <t>Other Commercial and Service Industry Machinery Manufacturing</t>
  </si>
  <si>
    <t>4/30/2026</t>
  </si>
  <si>
    <t>Parfums Holding Company, Inc.  6 High Ridge Park Stamford, CT 06905</t>
  </si>
  <si>
    <t>Cosmetics, Beauty Supplies, and Perfume Stores</t>
  </si>
  <si>
    <t>6.16%</t>
  </si>
  <si>
    <t>6/30/2024</t>
  </si>
  <si>
    <t>10.70%</t>
  </si>
  <si>
    <t>Pelican Products, Inc. 23215 Early Avenue Torrance, CA 90505</t>
  </si>
  <si>
    <t>9.49%</t>
  </si>
  <si>
    <t>(L +7.75%)</t>
  </si>
  <si>
    <t>5/1/2026</t>
  </si>
  <si>
    <t>Performance Team LLC (4) 2240 E Maple Ave El Segundo, CA 90245</t>
  </si>
  <si>
    <t>General Warehousing and Storage</t>
  </si>
  <si>
    <t>11.80%</t>
  </si>
  <si>
    <t>(L +10.00%)</t>
  </si>
  <si>
    <t>11/24/2023</t>
  </si>
  <si>
    <t>PM Acquisition LLC 2700 Sam Rittenberg Blvd. Charleston, SC 29407</t>
  </si>
  <si>
    <t>All Other General Merchandise Stores</t>
  </si>
  <si>
    <t>11.50% cash / 2.50% PIK</t>
  </si>
  <si>
    <t>10/29/2021</t>
  </si>
  <si>
    <t>Common Equity (499 units) (10) (13)</t>
  </si>
  <si>
    <t>Quest Software US Holdings Inc. (14) (15) 5 Polaris Way Aliso Viejo, CA 92656</t>
  </si>
  <si>
    <t>6.18%</t>
  </si>
  <si>
    <t>5/16/2025</t>
  </si>
  <si>
    <t>Refinitiv (14) (15) 345 Park Ave. New York, NY 10154</t>
  </si>
  <si>
    <t>Public Finance Activities</t>
  </si>
  <si>
    <t>5.05%</t>
  </si>
  <si>
    <t>10/1/2025</t>
  </si>
  <si>
    <t>Resource Label Group, LLC 147 Seaboard Lane Franklin, TN 37067</t>
  </si>
  <si>
    <t>Commercial Printing (except Screen and Books)</t>
  </si>
  <si>
    <t>10.60%</t>
  </si>
  <si>
    <t>11/26/2023</t>
  </si>
  <si>
    <t>2.8%</t>
  </si>
  <si>
    <t>Restaurant Technologies, Inc (15) 2250 Pilot Knob Road Suite 100 Mendota Heights, MN 55120</t>
  </si>
  <si>
    <t>Other Grocery and Related Products Merchant Wholesalers</t>
  </si>
  <si>
    <t>Rocket Software, Inc. (15) 77 4th Avenue Waltham, MA 02451</t>
  </si>
  <si>
    <t>Senior Secured Loan (14)</t>
  </si>
  <si>
    <t>11/28/2025</t>
  </si>
  <si>
    <t>10.05%</t>
  </si>
  <si>
    <t>11/28/2026</t>
  </si>
  <si>
    <t>RPLF Holdings, LLC (10) (13) 166 Corporate Drive Portsmouth, NH 03801</t>
  </si>
  <si>
    <t>Common Equity (254,110 Class A units)</t>
  </si>
  <si>
    <t>Sentry Centers Holdings, LLC (10) (13) 366 Madison Avenue, 7th Floor New York, NY 10017</t>
  </si>
  <si>
    <t>Other Professional, Scientific, and Technical Services</t>
  </si>
  <si>
    <t>Common Equity (5,000 Series C units)</t>
  </si>
  <si>
    <t>Southern Technical Institute, LLC (4) (6) (10) 3940 N. Dean Road Orlando, FL 32817</t>
  </si>
  <si>
    <t>Colleges, Universities, and Professional Schools</t>
  </si>
  <si>
    <t>6.00% PIK</t>
  </si>
  <si>
    <t>12/31/2021</t>
  </si>
  <si>
    <t>Other</t>
  </si>
  <si>
    <t>Spring Education Group, Inc. (F/K/A SSH Group Holdings, Inc.) 12930 Saratoga Avenue Suite A2 Saratoga, CA 95070</t>
  </si>
  <si>
    <t>Child Day Care Services</t>
  </si>
  <si>
    <t>7/30/2025</t>
  </si>
  <si>
    <t>0.6%</t>
  </si>
  <si>
    <t>7/30/2026</t>
  </si>
  <si>
    <t>Sprint Communications, Inc. (14) (15) (19) 6200 Sprint Parkway Overland Park, KS 66251</t>
  </si>
  <si>
    <t>Wired Telecommunications Carriers</t>
  </si>
  <si>
    <t>4.81%</t>
  </si>
  <si>
    <t>2/2/2024</t>
  </si>
  <si>
    <t>SSJA Bariatric Management LLC (15) c/o Sentinel Capital Partners, L.L.C. 330 Madison Avenue, 27th Floor New York, NY 10017</t>
  </si>
  <si>
    <t>6.94%</t>
  </si>
  <si>
    <t>8/26/2024</t>
  </si>
  <si>
    <t>0.50% (18)</t>
  </si>
  <si>
    <t>Stancor, L.P. (4) (10) 515 Fan Hill Road Monroe, CT 06468</t>
  </si>
  <si>
    <t>Pump and Pumping Equipment Manufacturing</t>
  </si>
  <si>
    <t>Preferred Equity (1,250,000 Class A units), 8% PIK (10)</t>
  </si>
  <si>
    <t>Staples, Inc. (14) (15) (19) 500 Staples Drive Framingham, MA 01702</t>
  </si>
  <si>
    <t>6.69%</t>
  </si>
  <si>
    <t>4/16/2026</t>
  </si>
  <si>
    <t>STS Operating, Inc. 2301 Windsor Ct Addison, IL 60101</t>
  </si>
  <si>
    <t>Industrial Machinery and Equipment Merchant Wholesalers</t>
  </si>
  <si>
    <t>12/11/2024</t>
  </si>
  <si>
    <t>9.80%</t>
  </si>
  <si>
    <t>(L +8.00%)</t>
  </si>
  <si>
    <t>Sunshine Luxembourg VII SARL (14) (15) 26A, Boulevard Royal L-2449 Luxembourg</t>
  </si>
  <si>
    <t>9/25/2026</t>
  </si>
  <si>
    <t>Tank Holding Corp. (14) (15) 4365 Steiner Street St. 
 Bonifacius, MN 55375</t>
  </si>
  <si>
    <t>6.41%</t>
  </si>
  <si>
    <t>3/26/2026</t>
  </si>
  <si>
    <t>The Escape Game, LLC (4) 510 East Iris Dr. Unit C 
 Nashville, TN 37204</t>
  </si>
  <si>
    <t>Other amusement and recreation industries</t>
  </si>
  <si>
    <t>3/31/2020</t>
  </si>
  <si>
    <t>10.55%</t>
  </si>
  <si>
    <t>12/22/2022</t>
  </si>
  <si>
    <t>Truck Hero, Inc. (15) 5400 S. State Road Ann Arbor, Michigan 48108</t>
  </si>
  <si>
    <t>Truck Trailer Manufacturing</t>
  </si>
  <si>
    <t>United Biologics Holdings, LLC (4) (10) 70 NE Loop 410 Suite 600 San Antonio, TX 78216</t>
  </si>
  <si>
    <t>Medical Laboratories</t>
  </si>
  <si>
    <t>Preferred Equity (151,787 units)</t>
  </si>
  <si>
    <t>Warrants (29,374 units)</t>
  </si>
  <si>
    <t>3/05/2022 (12)</t>
  </si>
  <si>
    <t>U.S. Anesthesia Partners (14) (15) 450 East Las Olas Blvd Suite 850 
 Ft. Lauderdale, FL 33301</t>
  </si>
  <si>
    <t>Freestanding Ambulatory Surgical and Emergency Centers</t>
  </si>
  <si>
    <t>6/23/2024</t>
  </si>
  <si>
    <t>Verifone Intermediate Holdings, Inc (14) (15) (19) 88 W. Plumeria Dr. San Jose, CA 95134</t>
  </si>
  <si>
    <t>5.90%</t>
  </si>
  <si>
    <t>8/20/2025</t>
  </si>
  <si>
    <t>0.2%</t>
  </si>
  <si>
    <t>Wastebuilt Environmental Solutions, LLC (4) 560 Territorial Dr Bolingbrook, IL 60440</t>
  </si>
  <si>
    <t>Industrial Supplies Merchant Wholesalers</t>
  </si>
  <si>
    <t>10.69%</t>
  </si>
  <si>
    <t>10/11/2024</t>
  </si>
  <si>
    <t>Total Debt and Equity Investments</t>
  </si>
  <si>
    <t>210.7%</t>
  </si>
  <si>
    <t>Structured Finance Note Investments (7) (19)</t>
  </si>
  <si>
    <t>Dryden 76 CLO, Ltd. Puglisi &amp; Associates, as Co-Issuer 850 Library Avenue, Suite 204 Newark, Delaware 19711</t>
  </si>
  <si>
    <t>Subordinated Notes</t>
  </si>
  <si>
    <t>15.37% (9)</t>
  </si>
  <si>
    <t>10/20/2032 (17)</t>
  </si>
  <si>
    <t>Elevation CLO 2017-7. LTD MaplesFS Limited, as Issuer PO Box 1093 Boundary Hall, Cricket Square Grand Cayman, KY1-1102, Cayman Islands</t>
  </si>
  <si>
    <t>15.71% (9)</t>
  </si>
  <si>
    <t>7/15/2030 (17)</t>
  </si>
  <si>
    <t>Flatiron CLO 18, Ltd MaplesFS Limited, as Issuer PO Box 1093 Boundary Hall, Cricket Square Grand Cayman, KY1-1102, Cayman Islands</t>
  </si>
  <si>
    <t>16.68% (9)</t>
  </si>
  <si>
    <t>4/17/2031 (17)</t>
  </si>
  <si>
    <t>THL Credit Wind River 2019-03 CLO Ltd Estera Trust (Cayman) Limited Clifton House, 75 Fort Street, PO Box 1350 Grand Cayman KY1-1108, Cayman Islands</t>
  </si>
  <si>
    <t>12.33% (9)</t>
  </si>
  <si>
    <t>4/15/2031 (17)</t>
  </si>
  <si>
    <t>3.1%</t>
  </si>
  <si>
    <t>Total Structured Finance Note Investments</t>
  </si>
  <si>
    <t>12.9%</t>
  </si>
  <si>
    <t>Total Non-control/Non-affiliate Investments</t>
  </si>
  <si>
    <t>223.6%</t>
  </si>
  <si>
    <t>Affiliate Investments</t>
  </si>
  <si>
    <t>3rd Rock Gaming Holdings, LLC 75190 Gerald Ford Dr. Palm Desert, CA 92211</t>
  </si>
  <si>
    <t>9.44% cash / 1.00% PIK</t>
  </si>
  <si>
    <t>3/12/2023</t>
  </si>
  <si>
    <t>Common Equity (2,547,250 units), (10) (13)</t>
  </si>
  <si>
    <t>Chemical Resources Holdings, Inc. 103 Carnegie Center, Suite 100 Princeton, NJ 08540-6235</t>
  </si>
  <si>
    <t>Custom Compounding of Purchased Resins</t>
  </si>
  <si>
    <t>9.82%</t>
  </si>
  <si>
    <t>(L +7.89%)</t>
  </si>
  <si>
    <t>1/25/2024</t>
  </si>
  <si>
    <t>Common Equity (1,832 Class A shares) (10) (13)</t>
  </si>
  <si>
    <t>Contract Datascan Holdings, Inc. (4) 2941 Trade Center Drive Suite 100 Carrollton, TX 75006</t>
  </si>
  <si>
    <t>Office Machinery and Equipment Rental and Leasing</t>
  </si>
  <si>
    <t>12.00%</t>
  </si>
  <si>
    <t>2/5/2021</t>
  </si>
  <si>
    <t>Preferred Equity (3,061 Series A shares), 10% PIK (10)</t>
  </si>
  <si>
    <t>Common Equity (11,273 shares) (10)</t>
  </si>
  <si>
    <t>DRS Imaging Services, LLC 43 Fadem Rd Springfield, NJ 07081</t>
  </si>
  <si>
    <t>Data Processing, Hosting, and Related Services</t>
  </si>
  <si>
    <t>11.21%</t>
  </si>
  <si>
    <t>(L +9.27%)</t>
  </si>
  <si>
    <t>11/20/2023</t>
  </si>
  <si>
    <t>6.3%</t>
  </si>
  <si>
    <t>Common Equity (1,135 units) (10) (13)</t>
  </si>
  <si>
    <t>Master Cutlery, LLC (4) (6) (10) 700 Penhorn Avenue Secaucus, NJ 07094</t>
  </si>
  <si>
    <t>Sporting and Recreational Goods and Supplies Merchant Wholesalers</t>
  </si>
  <si>
    <t>13.00%</t>
  </si>
  <si>
    <t>4/17/2020</t>
  </si>
  <si>
    <t>Preferred Equity (3,723 Series A units), 8% PIK</t>
  </si>
  <si>
    <t>Common Equity (15,564 units)</t>
  </si>
  <si>
    <t>NeoSystems Corp. (4) (10) 1861 International Drive, Suite 200 Tysons Corner, VA 22102</t>
  </si>
  <si>
    <t>Other Accounting Services</t>
  </si>
  <si>
    <t>Preferred Equity (521,962 convertible shares), 10% PIK</t>
  </si>
  <si>
    <t>Pfanstiehl Holdings, Inc. (4) 1219 Glen Rock Avenue Waukegan, IL 60085</t>
  </si>
  <si>
    <t>10.50%</t>
  </si>
  <si>
    <t>9/29/2022</t>
  </si>
  <si>
    <t>Common Equity (400 Class A shares)</t>
  </si>
  <si>
    <t>Professional Pipe Holdings, LLC 628 Lanier Road 3504 Norwood, NC 28128</t>
  </si>
  <si>
    <t>Plumbing, Heating, and Air-Conditioning Contractors</t>
  </si>
  <si>
    <t>10.55% cash / 1.50% PIK</t>
  </si>
  <si>
    <t>3/23/2023</t>
  </si>
  <si>
    <t>Common Equity (1,414 Class A units) (10)</t>
  </si>
  <si>
    <t>TalentSmart Holdings, LLC 731 S. Highway 101, 1L Solana Beach, CA 92075</t>
  </si>
  <si>
    <t>Professional and Management Development Training</t>
  </si>
  <si>
    <t>Senior Secured Loan (4)</t>
  </si>
  <si>
    <t>8.50%</t>
  </si>
  <si>
    <t>5.9%</t>
  </si>
  <si>
    <t>Common Equity (1,500 Class A shares) (10) (13)</t>
  </si>
  <si>
    <t>TRS Services, LLC (4) (11) 2100 Skinner Road Houston, TX 77093</t>
  </si>
  <si>
    <t>Commercial and Industrial Machinery and Equipment (except Automotive and Electronic) Repair and Maintenance</t>
  </si>
  <si>
    <t>10.55% cash / 1.00% PIK</t>
  </si>
  <si>
    <t>3/16/2020</t>
  </si>
  <si>
    <t>Preferred Equity (329,266 Class AA units), 15% PIK (10)</t>
  </si>
  <si>
    <t>Preferred Equity (3,000,000 Class A units), 11% PIK (10)</t>
  </si>
  <si>
    <t>Common Equity (3,000,000 units) (10)</t>
  </si>
  <si>
    <t>TTG Healthcare, LLC 2403 Sidney St. Pittsburgh, PA 15203</t>
  </si>
  <si>
    <t>Diagnostic Imaging Centers</t>
  </si>
  <si>
    <t>10.71%</t>
  </si>
  <si>
    <t>3/1/2024</t>
  </si>
  <si>
    <t>Preferred Equity ( 2,309 Class B units) (10) (13)</t>
  </si>
  <si>
    <t>Total Affiliate Investments</t>
  </si>
  <si>
    <t>81.5%</t>
  </si>
  <si>
    <t>Control Investment</t>
  </si>
  <si>
    <t>MTE Holding Corp. (4) c/o Mirage Trailers LLC 2212 Industrial Rd Nampa, ID 83687</t>
  </si>
  <si>
    <t>Travel Trailer and Camper Manufacturing</t>
  </si>
  <si>
    <t>Subordinated Loan (to Mirage Trailers, LLC, a controlled, consolidated subsidiary of MTE Holding Corp.)</t>
  </si>
  <si>
    <t>10.26% cash / 4.50% PIK</t>
  </si>
  <si>
    <t>11/25/2020</t>
  </si>
  <si>
    <t>4.5%</t>
  </si>
  <si>
    <t>Common Equity (554 shares)</t>
  </si>
  <si>
    <t>Total Control Investment</t>
  </si>
  <si>
    <t>5.3%</t>
  </si>
  <si>
    <t>Total Investments</t>
  </si>
  <si>
    <t>310.4%</t>
  </si>
  <si>
    <t>Portfolio Company</t>
  </si>
  <si>
    <t>Reported Interest Rate</t>
  </si>
  <si>
    <t>Interest Rate per Credit Agreement</t>
  </si>
  <si>
    <t>Additional Interest per Annum</t>
  </si>
  <si>
    <t>Carolina Lubes, Inc.</t>
  </si>
  <si>
    <t>9.35%</t>
  </si>
  <si>
    <t>0.48%</t>
  </si>
  <si>
    <t>Chemical Resources Holdings, Inc.</t>
  </si>
  <si>
    <t>7.93%</t>
  </si>
  <si>
    <t>1.89%</t>
  </si>
  <si>
    <t>DRS Imaging Services, LLC</t>
  </si>
  <si>
    <t>9.94%</t>
  </si>
  <si>
    <t>1.27%</t>
  </si>
  <si>
    <t>Milrose Consultants, LLC</t>
  </si>
  <si>
    <t>7.44%</t>
  </si>
  <si>
    <t>0.70%</t>
  </si>
  <si>
    <t>OnSite Care, PLLC</t>
  </si>
  <si>
    <t>7.96%</t>
  </si>
  <si>
    <t>1.53%</t>
  </si>
  <si>
    <t>Investment Type</t>
  </si>
  <si>
    <t>Range of PIK 
 Option</t>
  </si>
  <si>
    <t>Range of Cash 
 Option</t>
  </si>
  <si>
    <t>Maximum PIK 
 Rate Allowed</t>
  </si>
  <si>
    <t>Community Intervention Services, Inc.</t>
  </si>
  <si>
    <t>0% or 6.00%</t>
  </si>
  <si>
    <t>13.00% or 7.00%</t>
  </si>
  <si>
    <t>6.00%</t>
  </si>
  <si>
    <t>Eblens Holdings, Inc.</t>
  </si>
  <si>
    <t>0% or 1.00%</t>
  </si>
  <si>
    <t>13.00% or 12.00%</t>
  </si>
  <si>
    <t>1.00%</t>
  </si>
  <si>
    <t>Master Cutlery, LLC</t>
  </si>
  <si>
    <t>0% to 13.00%</t>
  </si>
  <si>
    <t>13.00% to 0%</t>
  </si>
  <si>
    <t>TRS Services, LLC</t>
  </si>
  <si>
    <t>12.65% or 1.00%</t>
  </si>
  <si>
    <t>PRICE RANGE OF COMMON STOCK AND DISTRIBUTIONS</t>
  </si>
  <si>
    <t>NAV Per Share (1)</t>
  </si>
  <si>
    <t>Price Range</t>
  </si>
  <si>
    <t>Premium (Discount) of High Sales Price to NAV</t>
  </si>
  <si>
    <t>Premium (Discount) of Low Sales Price to NAV</t>
  </si>
  <si>
    <t>Cash Distribution per Share (2)</t>
  </si>
  <si>
    <t>Period</t>
  </si>
  <si>
    <t>High</t>
  </si>
  <si>
    <t>Low</t>
  </si>
  <si>
    <t>Fiscal 2020</t>
  </si>
  <si>
    <t>Second Quarter (3)</t>
  </si>
  <si>
    <t>*</t>
  </si>
  <si>
    <t>First Quarter</t>
  </si>
  <si>
    <t>Fiscal 2019</t>
  </si>
  <si>
    <t>Fourth Quarter</t>
  </si>
  <si>
    <t>-3.6%</t>
  </si>
  <si>
    <t>-11.8%</t>
  </si>
  <si>
    <t>Third Quarter</t>
  </si>
  <si>
    <t>-3.7%</t>
  </si>
  <si>
    <t>-13.8%</t>
  </si>
  <si>
    <t>Second Quarter</t>
  </si>
  <si>
    <t>-1.16%</t>
  </si>
  <si>
    <t>-8.5%</t>
  </si>
  <si>
    <t>-4.0%</t>
  </si>
  <si>
    <t>-17.4%</t>
  </si>
  <si>
    <t>Fiscal 2018</t>
  </si>
  <si>
    <t>-8.8%</t>
  </si>
  <si>
    <t>-24.5%</t>
  </si>
  <si>
    <t>-7.6%</t>
  </si>
  <si>
    <t>-16.5%</t>
  </si>
  <si>
    <t>-10.9%</t>
  </si>
  <si>
    <t>-22.3%</t>
  </si>
  <si>
    <t>-8.6%</t>
  </si>
  <si>
    <t>-19.7%</t>
  </si>
  <si>
    <t>Fiscal 2017</t>
  </si>
  <si>
    <t>-6.7%</t>
  </si>
  <si>
    <t>-16.1%</t>
  </si>
  <si>
    <t>1.3%</t>
  </si>
  <si>
    <t>-10.5%</t>
  </si>
  <si>
    <t>-6.3%</t>
  </si>
  <si>
    <t>1.7%</t>
  </si>
  <si>
    <t>-9.5%</t>
  </si>
  <si>
    <t>(dollar amounts in thousands, except per unit data)</t>
  </si>
  <si>
    <t>Class and Year</t>
  </si>
  <si>
    <t>Total Amount Outstanding Exclusive of Treasury Securities (1)</t>
  </si>
  <si>
    <t>Asset Coverage Per Unit (2)</t>
  </si>
  <si>
    <t>Involuntary Liquidating Preference Per Unit (3)</t>
  </si>
  <si>
    <t>Average Market Value Per Unit (4)</t>
  </si>
  <si>
    <t>6.375% Notes due 2025</t>
  </si>
  <si>
    <t>6.50% Notes due 2025</t>
  </si>
  <si>
    <t>WM Credit Facility  (6)</t>
  </si>
  <si>
    <t>Small Business Administration Debentures (SBIC I LP)  (5)</t>
  </si>
  <si>
    <t>Total Senior Securities  (7)</t>
  </si>
  <si>
    <t>Additional Assumptions</t>
  </si>
  <si>
    <t>Incentive Fee</t>
  </si>
  <si>
    <t>100% × “Catch-Up” + the greater of 0%  AND  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</si>
  <si>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</si>
  <si>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</si>
  <si>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</si>
  <si>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</si>
  <si>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</si>
  <si>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</si>
  <si>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</si>
  <si>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DESCRIPTION OF OUR CAPITAL STOCK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</si>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</sst>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#,##0.00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2"/>
      <c r="B5" s="2"/>
      <c r="C5" s="2"/>
      <c r="D5" s="2" t="s">
        <v>1</v>
      </c>
      <c r="E5" s="2"/>
      <c r="F5" s="2"/>
      <c r="G5" s="2"/>
      <c r="H5" s="2"/>
      <c r="I5" s="2"/>
      <c r="J5" s="2"/>
      <c r="K5" s="2"/>
      <c r="L5" s="2"/>
      <c r="M5" s="2" t="s">
        <v>2</v>
      </c>
      <c r="N5" s="2"/>
      <c r="O5" s="2"/>
    </row>
    <row r="6" spans="1:14" ht="15">
      <c r="A6" s="2" t="s">
        <v>3</v>
      </c>
      <c r="B6" s="2"/>
      <c r="C6" s="2"/>
      <c r="D6" s="2" t="s">
        <v>4</v>
      </c>
      <c r="E6" s="2"/>
      <c r="F6" s="2"/>
      <c r="G6" s="2"/>
      <c r="H6" s="2"/>
      <c r="I6" s="2"/>
      <c r="J6" s="2"/>
      <c r="K6" s="2"/>
      <c r="L6" s="2"/>
      <c r="M6" s="3">
        <v>25259500</v>
      </c>
      <c r="N6" s="3"/>
    </row>
    <row r="7" spans="1:14" ht="15">
      <c r="A7" s="2" t="s">
        <v>5</v>
      </c>
      <c r="B7" s="2"/>
      <c r="C7" s="2"/>
      <c r="D7" s="2" t="s">
        <v>6</v>
      </c>
      <c r="E7" s="2"/>
      <c r="F7" s="2"/>
      <c r="G7" s="2"/>
      <c r="H7" s="2"/>
      <c r="I7" s="2"/>
      <c r="J7" s="2"/>
      <c r="K7" s="2"/>
      <c r="L7" s="2"/>
      <c r="M7" s="3">
        <v>500000</v>
      </c>
      <c r="N7" s="3"/>
    </row>
    <row r="8" spans="1:14" ht="15">
      <c r="A8" s="2" t="s">
        <v>7</v>
      </c>
      <c r="B8" s="2"/>
      <c r="C8" s="2"/>
      <c r="D8" s="2" t="s">
        <v>8</v>
      </c>
      <c r="E8" s="2"/>
      <c r="F8" s="2"/>
      <c r="G8" s="2"/>
      <c r="H8" s="2"/>
      <c r="I8" s="2"/>
      <c r="J8" s="2"/>
      <c r="K8" s="2"/>
      <c r="L8" s="2"/>
      <c r="M8" s="3">
        <v>24759500</v>
      </c>
      <c r="N8" s="3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N6"/>
    <mergeCell ref="A7:C7"/>
    <mergeCell ref="D7:F7"/>
    <mergeCell ref="G7:I7"/>
    <mergeCell ref="J7:L7"/>
    <mergeCell ref="M7:N7"/>
    <mergeCell ref="A8:C8"/>
    <mergeCell ref="D8:F8"/>
    <mergeCell ref="G8:I8"/>
    <mergeCell ref="J8:L8"/>
    <mergeCell ref="M8:N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Y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149</v>
      </c>
      <c r="B5" s="1"/>
      <c r="C5" s="1"/>
      <c r="D5" s="2"/>
      <c r="E5" s="2"/>
      <c r="F5" s="2"/>
      <c r="G5" s="2" t="s">
        <v>150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151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152</v>
      </c>
      <c r="N6" s="2"/>
      <c r="O6" s="2"/>
      <c r="P6" s="2"/>
      <c r="Q6" s="2"/>
      <c r="R6" s="2"/>
      <c r="S6" s="2" t="s">
        <v>153</v>
      </c>
      <c r="T6" s="2"/>
      <c r="U6" s="2"/>
      <c r="V6" s="2"/>
      <c r="W6" s="2"/>
      <c r="X6" s="2"/>
      <c r="Y6" s="2" t="s">
        <v>154</v>
      </c>
      <c r="Z6" s="2"/>
      <c r="AA6" s="2"/>
      <c r="AB6" s="2"/>
      <c r="AC6" s="2"/>
      <c r="AD6" s="2"/>
      <c r="AE6" s="3">
        <v>20268</v>
      </c>
      <c r="AF6" s="3"/>
      <c r="AH6" s="2"/>
      <c r="AI6" s="2"/>
      <c r="AJ6" s="2"/>
      <c r="AK6" s="3">
        <v>20172</v>
      </c>
      <c r="AL6" s="3"/>
      <c r="AN6" s="2"/>
      <c r="AO6" s="2"/>
      <c r="AP6" s="2"/>
      <c r="AQ6" s="3">
        <v>20466</v>
      </c>
      <c r="AR6" s="3"/>
      <c r="AT6" s="2"/>
      <c r="AU6" s="2"/>
      <c r="AV6" s="2"/>
      <c r="AW6" s="5" t="s">
        <v>155</v>
      </c>
      <c r="AX6" s="5"/>
    </row>
    <row r="7" spans="1:50" ht="15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157</v>
      </c>
      <c r="N7" s="2"/>
      <c r="O7" s="2"/>
      <c r="P7" s="2"/>
      <c r="Q7" s="2"/>
      <c r="R7" s="2"/>
      <c r="S7" s="2" t="s">
        <v>158</v>
      </c>
      <c r="T7" s="2"/>
      <c r="U7" s="2"/>
      <c r="V7" s="2"/>
      <c r="W7" s="2"/>
      <c r="X7" s="2"/>
      <c r="Y7" s="2" t="s">
        <v>154</v>
      </c>
      <c r="Z7" s="2"/>
      <c r="AA7" s="2"/>
      <c r="AB7" s="2"/>
      <c r="AC7" s="2"/>
      <c r="AD7" s="2"/>
      <c r="AE7" s="5" t="s">
        <v>41</v>
      </c>
      <c r="AF7" s="5"/>
      <c r="AH7" s="2"/>
      <c r="AI7" s="2"/>
      <c r="AJ7" s="2"/>
      <c r="AK7" s="12">
        <v>-8</v>
      </c>
      <c r="AL7" s="12"/>
      <c r="AN7" s="2"/>
      <c r="AO7" s="2"/>
      <c r="AP7" s="2"/>
      <c r="AQ7" s="12">
        <v>-8</v>
      </c>
      <c r="AR7" s="12"/>
      <c r="AT7" s="2"/>
      <c r="AU7" s="2"/>
      <c r="AV7" s="2"/>
      <c r="AW7" s="5" t="s">
        <v>41</v>
      </c>
      <c r="AX7" s="5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>
        <v>20268</v>
      </c>
      <c r="AF8" s="6"/>
      <c r="AH8" s="2"/>
      <c r="AI8" s="2"/>
      <c r="AJ8" s="2"/>
      <c r="AK8" s="6">
        <v>20164</v>
      </c>
      <c r="AL8" s="6"/>
      <c r="AN8" s="2"/>
      <c r="AO8" s="2"/>
      <c r="AP8" s="2"/>
      <c r="AQ8" s="6">
        <v>20458</v>
      </c>
      <c r="AR8" s="6"/>
      <c r="AT8" s="2"/>
      <c r="AU8" s="2"/>
      <c r="AV8" s="2"/>
      <c r="AW8" s="10">
        <v>12.3</v>
      </c>
      <c r="AX8" s="10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1" t="s">
        <v>159</v>
      </c>
      <c r="B10" s="1"/>
      <c r="C10" s="1"/>
      <c r="D10" s="2"/>
      <c r="E10" s="2"/>
      <c r="F10" s="2"/>
      <c r="G10" s="2" t="s">
        <v>160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85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112</v>
      </c>
      <c r="N11" s="2"/>
      <c r="O11" s="2"/>
      <c r="P11" s="2"/>
      <c r="Q11" s="2"/>
      <c r="R11" s="2"/>
      <c r="S11" s="2" t="s">
        <v>113</v>
      </c>
      <c r="T11" s="2"/>
      <c r="U11" s="2"/>
      <c r="V11" s="2"/>
      <c r="W11" s="2"/>
      <c r="X11" s="2"/>
      <c r="Y11" s="2" t="s">
        <v>161</v>
      </c>
      <c r="Z11" s="2"/>
      <c r="AA11" s="2"/>
      <c r="AB11" s="2"/>
      <c r="AC11" s="2"/>
      <c r="AD11" s="2"/>
      <c r="AE11" s="6">
        <v>2000</v>
      </c>
      <c r="AF11" s="6"/>
      <c r="AH11" s="2"/>
      <c r="AI11" s="2"/>
      <c r="AJ11" s="2"/>
      <c r="AK11" s="6">
        <v>1985</v>
      </c>
      <c r="AL11" s="6"/>
      <c r="AN11" s="2"/>
      <c r="AO11" s="2"/>
      <c r="AP11" s="2"/>
      <c r="AQ11" s="6">
        <v>1985</v>
      </c>
      <c r="AR11" s="6"/>
      <c r="AT11" s="2"/>
      <c r="AU11" s="2"/>
      <c r="AV11" s="2"/>
      <c r="AW11" s="10">
        <v>1.2</v>
      </c>
      <c r="AX11" s="10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162</v>
      </c>
      <c r="B13" s="1"/>
      <c r="C13" s="1"/>
      <c r="D13" s="2"/>
      <c r="E13" s="2"/>
      <c r="F13" s="2"/>
      <c r="G13" s="2" t="s">
        <v>163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85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117</v>
      </c>
      <c r="N14" s="2"/>
      <c r="O14" s="2"/>
      <c r="P14" s="2"/>
      <c r="Q14" s="2"/>
      <c r="R14" s="2"/>
      <c r="S14" s="2" t="s">
        <v>118</v>
      </c>
      <c r="T14" s="2"/>
      <c r="U14" s="2"/>
      <c r="V14" s="2"/>
      <c r="W14" s="2"/>
      <c r="X14" s="2"/>
      <c r="Y14" s="2" t="s">
        <v>164</v>
      </c>
      <c r="Z14" s="2"/>
      <c r="AA14" s="2"/>
      <c r="AB14" s="2"/>
      <c r="AC14" s="2"/>
      <c r="AD14" s="2"/>
      <c r="AE14" s="6">
        <v>1999</v>
      </c>
      <c r="AF14" s="6"/>
      <c r="AH14" s="2"/>
      <c r="AI14" s="2"/>
      <c r="AJ14" s="2"/>
      <c r="AK14" s="6">
        <v>2001</v>
      </c>
      <c r="AL14" s="6"/>
      <c r="AN14" s="2"/>
      <c r="AO14" s="2"/>
      <c r="AP14" s="2"/>
      <c r="AQ14" s="6">
        <v>2015</v>
      </c>
      <c r="AR14" s="6"/>
      <c r="AT14" s="2"/>
      <c r="AU14" s="2"/>
      <c r="AV14" s="2"/>
      <c r="AW14" s="10">
        <v>1.2</v>
      </c>
      <c r="AX14" s="10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165</v>
      </c>
      <c r="B16" s="1"/>
      <c r="C16" s="1"/>
      <c r="D16" s="2"/>
      <c r="E16" s="2"/>
      <c r="F16" s="2"/>
      <c r="G16" s="2" t="s">
        <v>166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85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167</v>
      </c>
      <c r="N17" s="2"/>
      <c r="O17" s="2"/>
      <c r="P17" s="2"/>
      <c r="Q17" s="2"/>
      <c r="R17" s="2"/>
      <c r="S17" s="2" t="s">
        <v>136</v>
      </c>
      <c r="T17" s="2"/>
      <c r="U17" s="2"/>
      <c r="V17" s="2"/>
      <c r="W17" s="2"/>
      <c r="X17" s="2"/>
      <c r="Y17" s="2" t="s">
        <v>168</v>
      </c>
      <c r="Z17" s="2"/>
      <c r="AA17" s="2"/>
      <c r="AB17" s="2"/>
      <c r="AC17" s="2"/>
      <c r="AD17" s="2"/>
      <c r="AE17" s="6">
        <v>12564</v>
      </c>
      <c r="AF17" s="6"/>
      <c r="AH17" s="2"/>
      <c r="AI17" s="2"/>
      <c r="AJ17" s="2"/>
      <c r="AK17" s="6">
        <v>12458</v>
      </c>
      <c r="AL17" s="6"/>
      <c r="AN17" s="2"/>
      <c r="AO17" s="2"/>
      <c r="AP17" s="2"/>
      <c r="AQ17" s="6">
        <v>12358</v>
      </c>
      <c r="AR17" s="6"/>
      <c r="AT17" s="2"/>
      <c r="AU17" s="2"/>
      <c r="AV17" s="2"/>
      <c r="AW17" s="10">
        <v>7.4</v>
      </c>
      <c r="AX17" s="10"/>
    </row>
    <row r="18" spans="1:50" ht="15">
      <c r="A18" s="2" t="s">
        <v>169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167</v>
      </c>
      <c r="N18" s="2"/>
      <c r="O18" s="2"/>
      <c r="P18" s="2"/>
      <c r="Q18" s="2"/>
      <c r="R18" s="2"/>
      <c r="S18" s="2" t="s">
        <v>136</v>
      </c>
      <c r="T18" s="2"/>
      <c r="U18" s="2"/>
      <c r="V18" s="2"/>
      <c r="W18" s="2"/>
      <c r="X18" s="2"/>
      <c r="Y18" s="2" t="s">
        <v>168</v>
      </c>
      <c r="Z18" s="2"/>
      <c r="AA18" s="2"/>
      <c r="AB18" s="2"/>
      <c r="AC18" s="2"/>
      <c r="AD18" s="2"/>
      <c r="AE18" s="6">
        <v>1408</v>
      </c>
      <c r="AF18" s="6"/>
      <c r="AH18" s="2"/>
      <c r="AI18" s="2"/>
      <c r="AJ18" s="2"/>
      <c r="AK18" s="6">
        <v>1408</v>
      </c>
      <c r="AL18" s="6"/>
      <c r="AN18" s="2"/>
      <c r="AO18" s="2"/>
      <c r="AP18" s="2"/>
      <c r="AQ18" s="6">
        <v>1384</v>
      </c>
      <c r="AR18" s="6"/>
      <c r="AT18" s="2"/>
      <c r="AU18" s="2"/>
      <c r="AV18" s="2"/>
      <c r="AW18" s="10">
        <v>0.8</v>
      </c>
      <c r="AX18" s="10"/>
    </row>
    <row r="19" spans="1:5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6">
        <v>13972</v>
      </c>
      <c r="AF19" s="6"/>
      <c r="AH19" s="2"/>
      <c r="AI19" s="2"/>
      <c r="AJ19" s="2"/>
      <c r="AK19" s="6">
        <v>13866</v>
      </c>
      <c r="AL19" s="6"/>
      <c r="AN19" s="2"/>
      <c r="AO19" s="2"/>
      <c r="AP19" s="2"/>
      <c r="AQ19" s="6">
        <v>13742</v>
      </c>
      <c r="AR19" s="6"/>
      <c r="AT19" s="2"/>
      <c r="AU19" s="2"/>
      <c r="AV19" s="2"/>
      <c r="AW19" s="10">
        <v>8.2</v>
      </c>
      <c r="AX19" s="10"/>
    </row>
    <row r="20" spans="1:51" ht="15">
      <c r="A20" s="1" t="s">
        <v>170</v>
      </c>
      <c r="B20" s="1"/>
      <c r="C20" s="1"/>
      <c r="D20" s="2"/>
      <c r="E20" s="2"/>
      <c r="F20" s="2"/>
      <c r="G20" s="2" t="s">
        <v>171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172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173</v>
      </c>
      <c r="N21" s="2"/>
      <c r="O21" s="2"/>
      <c r="P21" s="2"/>
      <c r="Q21" s="2"/>
      <c r="R21" s="2"/>
      <c r="S21" s="2" t="s">
        <v>42</v>
      </c>
      <c r="T21" s="2"/>
      <c r="U21" s="2"/>
      <c r="V21" s="2"/>
      <c r="W21" s="2"/>
      <c r="X21" s="2"/>
      <c r="Y21" s="2" t="s">
        <v>174</v>
      </c>
      <c r="Z21" s="2"/>
      <c r="AA21" s="2"/>
      <c r="AB21" s="2"/>
      <c r="AC21" s="2"/>
      <c r="AD21" s="2"/>
      <c r="AE21" s="6">
        <v>9624</v>
      </c>
      <c r="AF21" s="6"/>
      <c r="AH21" s="2"/>
      <c r="AI21" s="2"/>
      <c r="AJ21" s="2"/>
      <c r="AK21" s="6">
        <v>7639</v>
      </c>
      <c r="AL21" s="6"/>
      <c r="AN21" s="2"/>
      <c r="AO21" s="2"/>
      <c r="AP21" s="2"/>
      <c r="AQ21" s="5" t="s">
        <v>41</v>
      </c>
      <c r="AR21" s="5"/>
      <c r="AT21" s="2"/>
      <c r="AU21" s="2"/>
      <c r="AV21" s="2"/>
      <c r="AW21" s="5" t="s">
        <v>41</v>
      </c>
      <c r="AX21" s="5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175</v>
      </c>
      <c r="B23" s="1"/>
      <c r="C23" s="1"/>
      <c r="D23" s="2"/>
      <c r="E23" s="2"/>
      <c r="F23" s="2"/>
      <c r="G23" s="2" t="s">
        <v>84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85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176</v>
      </c>
      <c r="N24" s="2"/>
      <c r="O24" s="2"/>
      <c r="P24" s="2"/>
      <c r="Q24" s="2"/>
      <c r="R24" s="2"/>
      <c r="S24" s="2" t="s">
        <v>177</v>
      </c>
      <c r="T24" s="2"/>
      <c r="U24" s="2"/>
      <c r="V24" s="2"/>
      <c r="W24" s="2"/>
      <c r="X24" s="2"/>
      <c r="Y24" s="2" t="s">
        <v>178</v>
      </c>
      <c r="Z24" s="2"/>
      <c r="AA24" s="2"/>
      <c r="AB24" s="2"/>
      <c r="AC24" s="2"/>
      <c r="AD24" s="2"/>
      <c r="AE24" s="6">
        <v>9678</v>
      </c>
      <c r="AF24" s="6"/>
      <c r="AH24" s="2"/>
      <c r="AI24" s="2"/>
      <c r="AJ24" s="2"/>
      <c r="AK24" s="6">
        <v>9515</v>
      </c>
      <c r="AL24" s="6"/>
      <c r="AN24" s="2"/>
      <c r="AO24" s="2"/>
      <c r="AP24" s="2"/>
      <c r="AQ24" s="6">
        <v>9382</v>
      </c>
      <c r="AR24" s="6"/>
      <c r="AT24" s="2"/>
      <c r="AU24" s="2"/>
      <c r="AV24" s="2"/>
      <c r="AW24" s="10">
        <v>5.6</v>
      </c>
      <c r="AX24" s="10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</sheetData>
  <sheetProtection selectLockedCells="1" selectUnlockedCells="1"/>
  <mergeCells count="387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Y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39.75" customHeight="1">
      <c r="A5" s="8" t="s">
        <v>179</v>
      </c>
      <c r="B5" s="8"/>
      <c r="C5" s="8"/>
      <c r="D5" s="2"/>
      <c r="E5" s="2"/>
      <c r="F5" s="2"/>
      <c r="G5" s="2" t="s">
        <v>180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181</v>
      </c>
      <c r="N6" s="2"/>
      <c r="O6" s="2"/>
      <c r="P6" s="2"/>
      <c r="Q6" s="2"/>
      <c r="R6" s="2"/>
      <c r="S6" s="2" t="s">
        <v>93</v>
      </c>
      <c r="T6" s="2"/>
      <c r="U6" s="2"/>
      <c r="V6" s="2"/>
      <c r="W6" s="2"/>
      <c r="X6" s="2"/>
      <c r="Y6" s="2" t="s">
        <v>182</v>
      </c>
      <c r="Z6" s="2"/>
      <c r="AA6" s="2"/>
      <c r="AB6" s="2"/>
      <c r="AC6" s="2"/>
      <c r="AD6" s="2"/>
      <c r="AE6" s="3">
        <v>2000</v>
      </c>
      <c r="AF6" s="3"/>
      <c r="AH6" s="2"/>
      <c r="AI6" s="2"/>
      <c r="AJ6" s="2"/>
      <c r="AK6" s="3">
        <v>1990</v>
      </c>
      <c r="AL6" s="3"/>
      <c r="AN6" s="2"/>
      <c r="AO6" s="2"/>
      <c r="AP6" s="2"/>
      <c r="AQ6" s="3">
        <v>1990</v>
      </c>
      <c r="AR6" s="3"/>
      <c r="AT6" s="2"/>
      <c r="AU6" s="2"/>
      <c r="AV6" s="2"/>
      <c r="AW6" s="5" t="s">
        <v>89</v>
      </c>
      <c r="AX6" s="5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" t="s">
        <v>183</v>
      </c>
      <c r="B8" s="1"/>
      <c r="C8" s="1"/>
      <c r="D8" s="2"/>
      <c r="E8" s="2"/>
      <c r="F8" s="2"/>
      <c r="G8" s="2" t="s">
        <v>184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85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185</v>
      </c>
      <c r="N9" s="2"/>
      <c r="O9" s="2"/>
      <c r="P9" s="2"/>
      <c r="Q9" s="2"/>
      <c r="R9" s="2"/>
      <c r="S9" s="2" t="s">
        <v>186</v>
      </c>
      <c r="T9" s="2"/>
      <c r="U9" s="2"/>
      <c r="V9" s="2"/>
      <c r="W9" s="2"/>
      <c r="X9" s="2"/>
      <c r="Y9" s="2" t="s">
        <v>187</v>
      </c>
      <c r="Z9" s="2"/>
      <c r="AA9" s="2"/>
      <c r="AB9" s="2"/>
      <c r="AC9" s="2"/>
      <c r="AD9" s="2"/>
      <c r="AE9" s="6">
        <v>9950</v>
      </c>
      <c r="AF9" s="6"/>
      <c r="AH9" s="2"/>
      <c r="AI9" s="2"/>
      <c r="AJ9" s="2"/>
      <c r="AK9" s="6">
        <v>9846</v>
      </c>
      <c r="AL9" s="6"/>
      <c r="AN9" s="2"/>
      <c r="AO9" s="2"/>
      <c r="AP9" s="2"/>
      <c r="AQ9" s="6">
        <v>407</v>
      </c>
      <c r="AR9" s="6"/>
      <c r="AT9" s="2"/>
      <c r="AU9" s="2"/>
      <c r="AV9" s="2"/>
      <c r="AW9" s="10">
        <v>0.2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188</v>
      </c>
      <c r="B11" s="1"/>
      <c r="C11" s="1"/>
      <c r="D11" s="2"/>
      <c r="E11" s="2"/>
      <c r="F11" s="2"/>
      <c r="G11" s="2" t="s">
        <v>189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85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190</v>
      </c>
      <c r="N12" s="2"/>
      <c r="O12" s="2"/>
      <c r="P12" s="2"/>
      <c r="Q12" s="2"/>
      <c r="R12" s="2"/>
      <c r="S12" s="2" t="s">
        <v>191</v>
      </c>
      <c r="T12" s="2"/>
      <c r="U12" s="2"/>
      <c r="V12" s="2"/>
      <c r="W12" s="2"/>
      <c r="X12" s="2"/>
      <c r="Y12" s="2" t="s">
        <v>192</v>
      </c>
      <c r="Z12" s="2"/>
      <c r="AA12" s="2"/>
      <c r="AB12" s="2"/>
      <c r="AC12" s="2"/>
      <c r="AD12" s="2"/>
      <c r="AE12" s="6">
        <v>3481</v>
      </c>
      <c r="AF12" s="6"/>
      <c r="AH12" s="2"/>
      <c r="AI12" s="2"/>
      <c r="AJ12" s="2"/>
      <c r="AK12" s="6">
        <v>3430</v>
      </c>
      <c r="AL12" s="6"/>
      <c r="AN12" s="2"/>
      <c r="AO12" s="2"/>
      <c r="AP12" s="2"/>
      <c r="AQ12" s="6">
        <v>3424</v>
      </c>
      <c r="AR12" s="6"/>
      <c r="AT12" s="2"/>
      <c r="AU12" s="2"/>
      <c r="AV12" s="2"/>
      <c r="AW12" s="10">
        <v>2.1</v>
      </c>
      <c r="AX12" s="10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39.75" customHeight="1">
      <c r="A14" s="8" t="s">
        <v>193</v>
      </c>
      <c r="B14" s="8"/>
      <c r="C14" s="8"/>
      <c r="D14" s="2"/>
      <c r="E14" s="2"/>
      <c r="F14" s="2"/>
      <c r="G14" s="2" t="s">
        <v>194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85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195</v>
      </c>
      <c r="N15" s="2"/>
      <c r="O15" s="2"/>
      <c r="P15" s="2"/>
      <c r="Q15" s="2"/>
      <c r="R15" s="2"/>
      <c r="S15" s="2" t="s">
        <v>196</v>
      </c>
      <c r="T15" s="2"/>
      <c r="U15" s="2"/>
      <c r="V15" s="2"/>
      <c r="W15" s="2"/>
      <c r="X15" s="2"/>
      <c r="Y15" s="2" t="s">
        <v>197</v>
      </c>
      <c r="Z15" s="2"/>
      <c r="AA15" s="2"/>
      <c r="AB15" s="2"/>
      <c r="AC15" s="2"/>
      <c r="AD15" s="2"/>
      <c r="AE15" s="6">
        <v>848</v>
      </c>
      <c r="AF15" s="6"/>
      <c r="AH15" s="2"/>
      <c r="AI15" s="2"/>
      <c r="AJ15" s="2"/>
      <c r="AK15" s="6">
        <v>853</v>
      </c>
      <c r="AL15" s="6"/>
      <c r="AN15" s="2"/>
      <c r="AO15" s="2"/>
      <c r="AP15" s="2"/>
      <c r="AQ15" s="6">
        <v>853</v>
      </c>
      <c r="AR15" s="6"/>
      <c r="AT15" s="2"/>
      <c r="AU15" s="2"/>
      <c r="AV15" s="2"/>
      <c r="AW15" s="10">
        <v>0.5</v>
      </c>
      <c r="AX15" s="10"/>
    </row>
    <row r="16" spans="1:5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39.75" customHeight="1">
      <c r="A17" s="8" t="s">
        <v>198</v>
      </c>
      <c r="B17" s="8"/>
      <c r="C17" s="8"/>
      <c r="D17" s="2"/>
      <c r="E17" s="2"/>
      <c r="F17" s="2"/>
      <c r="G17" s="2" t="s">
        <v>199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85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190</v>
      </c>
      <c r="N18" s="2"/>
      <c r="O18" s="2"/>
      <c r="P18" s="2"/>
      <c r="Q18" s="2"/>
      <c r="R18" s="2"/>
      <c r="S18" s="2" t="s">
        <v>191</v>
      </c>
      <c r="T18" s="2"/>
      <c r="U18" s="2"/>
      <c r="V18" s="2"/>
      <c r="W18" s="2"/>
      <c r="X18" s="2"/>
      <c r="Y18" s="2" t="s">
        <v>200</v>
      </c>
      <c r="Z18" s="2"/>
      <c r="AA18" s="2"/>
      <c r="AB18" s="2"/>
      <c r="AC18" s="2"/>
      <c r="AD18" s="2"/>
      <c r="AE18" s="6">
        <v>405</v>
      </c>
      <c r="AF18" s="6"/>
      <c r="AH18" s="2"/>
      <c r="AI18" s="2"/>
      <c r="AJ18" s="2"/>
      <c r="AK18" s="6">
        <v>395</v>
      </c>
      <c r="AL18" s="6"/>
      <c r="AN18" s="2"/>
      <c r="AO18" s="2"/>
      <c r="AP18" s="2"/>
      <c r="AQ18" s="6">
        <v>405</v>
      </c>
      <c r="AR18" s="6"/>
      <c r="AT18" s="2"/>
      <c r="AU18" s="2"/>
      <c r="AV18" s="2"/>
      <c r="AW18" s="10">
        <v>0.2</v>
      </c>
      <c r="AX18" s="10"/>
    </row>
    <row r="19" spans="1:5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>
      <c r="A20" s="1" t="s">
        <v>201</v>
      </c>
      <c r="B20" s="1"/>
      <c r="C20" s="1"/>
      <c r="D20" s="2"/>
      <c r="E20" s="2"/>
      <c r="F20" s="2"/>
      <c r="G20" s="2" t="s">
        <v>202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85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112</v>
      </c>
      <c r="N21" s="2"/>
      <c r="O21" s="2"/>
      <c r="P21" s="2"/>
      <c r="Q21" s="2"/>
      <c r="R21" s="2"/>
      <c r="S21" s="2" t="s">
        <v>113</v>
      </c>
      <c r="T21" s="2"/>
      <c r="U21" s="2"/>
      <c r="V21" s="2"/>
      <c r="W21" s="2"/>
      <c r="X21" s="2"/>
      <c r="Y21" s="2" t="s">
        <v>203</v>
      </c>
      <c r="Z21" s="2"/>
      <c r="AA21" s="2"/>
      <c r="AB21" s="2"/>
      <c r="AC21" s="2"/>
      <c r="AD21" s="2"/>
      <c r="AE21" s="6">
        <v>1995</v>
      </c>
      <c r="AF21" s="6"/>
      <c r="AH21" s="2"/>
      <c r="AI21" s="2"/>
      <c r="AJ21" s="2"/>
      <c r="AK21" s="6">
        <v>1970</v>
      </c>
      <c r="AL21" s="6"/>
      <c r="AN21" s="2"/>
      <c r="AO21" s="2"/>
      <c r="AP21" s="2"/>
      <c r="AQ21" s="6">
        <v>1997</v>
      </c>
      <c r="AR21" s="6"/>
      <c r="AT21" s="2"/>
      <c r="AU21" s="2"/>
      <c r="AV21" s="2"/>
      <c r="AW21" s="10">
        <v>1.2</v>
      </c>
      <c r="AX21" s="10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204</v>
      </c>
      <c r="B23" s="1"/>
      <c r="C23" s="1"/>
      <c r="D23" s="2"/>
      <c r="E23" s="2"/>
      <c r="F23" s="2"/>
      <c r="G23" s="2" t="s">
        <v>205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85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206</v>
      </c>
      <c r="N24" s="2"/>
      <c r="O24" s="2"/>
      <c r="P24" s="2"/>
      <c r="Q24" s="2"/>
      <c r="R24" s="2"/>
      <c r="S24" s="2" t="s">
        <v>207</v>
      </c>
      <c r="T24" s="2"/>
      <c r="U24" s="2"/>
      <c r="V24" s="2"/>
      <c r="W24" s="2"/>
      <c r="X24" s="2"/>
      <c r="Y24" s="2" t="s">
        <v>208</v>
      </c>
      <c r="Z24" s="2"/>
      <c r="AA24" s="2"/>
      <c r="AB24" s="2"/>
      <c r="AC24" s="2"/>
      <c r="AD24" s="2"/>
      <c r="AE24" s="6">
        <v>1995</v>
      </c>
      <c r="AF24" s="6"/>
      <c r="AH24" s="2"/>
      <c r="AI24" s="2"/>
      <c r="AJ24" s="2"/>
      <c r="AK24" s="6">
        <v>1997</v>
      </c>
      <c r="AL24" s="6"/>
      <c r="AN24" s="2"/>
      <c r="AO24" s="2"/>
      <c r="AP24" s="2"/>
      <c r="AQ24" s="6">
        <v>1997</v>
      </c>
      <c r="AR24" s="6"/>
      <c r="AT24" s="2"/>
      <c r="AU24" s="2"/>
      <c r="AV24" s="2"/>
      <c r="AW24" s="10">
        <v>1.2</v>
      </c>
      <c r="AX24" s="10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">
      <c r="A26" s="1" t="s">
        <v>209</v>
      </c>
      <c r="B26" s="1"/>
      <c r="C26" s="1"/>
      <c r="D26" s="2"/>
      <c r="E26" s="2"/>
      <c r="F26" s="2"/>
      <c r="G26" s="2" t="s">
        <v>210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0" ht="15">
      <c r="A27" s="2" t="s">
        <v>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 t="s">
        <v>211</v>
      </c>
      <c r="N27" s="2"/>
      <c r="O27" s="2"/>
      <c r="P27" s="2"/>
      <c r="Q27" s="2"/>
      <c r="R27" s="2"/>
      <c r="S27" s="2" t="s">
        <v>212</v>
      </c>
      <c r="T27" s="2"/>
      <c r="U27" s="2"/>
      <c r="V27" s="2"/>
      <c r="W27" s="2"/>
      <c r="X27" s="2"/>
      <c r="Y27" s="2" t="s">
        <v>114</v>
      </c>
      <c r="Z27" s="2"/>
      <c r="AA27" s="2"/>
      <c r="AB27" s="2"/>
      <c r="AC27" s="2"/>
      <c r="AD27" s="2"/>
      <c r="AE27" s="6">
        <v>10098</v>
      </c>
      <c r="AF27" s="6"/>
      <c r="AH27" s="2"/>
      <c r="AI27" s="2"/>
      <c r="AJ27" s="2"/>
      <c r="AK27" s="6">
        <v>10170</v>
      </c>
      <c r="AL27" s="6"/>
      <c r="AN27" s="2"/>
      <c r="AO27" s="2"/>
      <c r="AP27" s="2"/>
      <c r="AQ27" s="6">
        <v>10098</v>
      </c>
      <c r="AR27" s="6"/>
      <c r="AT27" s="2"/>
      <c r="AU27" s="2"/>
      <c r="AV27" s="2"/>
      <c r="AW27" s="10">
        <v>6.1</v>
      </c>
      <c r="AX27" s="10"/>
    </row>
  </sheetData>
  <sheetProtection selectLockedCells="1" selectUnlockedCells="1"/>
  <mergeCells count="421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L27"/>
    <mergeCell ref="AN27:AP27"/>
    <mergeCell ref="AQ27:AR27"/>
    <mergeCell ref="AT27:AV27"/>
    <mergeCell ref="AW27:A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Y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213</v>
      </c>
      <c r="B5" s="1"/>
      <c r="C5" s="1"/>
      <c r="D5" s="2"/>
      <c r="E5" s="2"/>
      <c r="F5" s="2"/>
      <c r="G5" s="2" t="s">
        <v>214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215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216</v>
      </c>
      <c r="N6" s="2"/>
      <c r="O6" s="2"/>
      <c r="P6" s="2"/>
      <c r="Q6" s="2"/>
      <c r="R6" s="2"/>
      <c r="S6" s="2" t="s">
        <v>42</v>
      </c>
      <c r="T6" s="2"/>
      <c r="U6" s="2"/>
      <c r="V6" s="2"/>
      <c r="W6" s="2"/>
      <c r="X6" s="2"/>
      <c r="Y6" s="2" t="s">
        <v>217</v>
      </c>
      <c r="Z6" s="2"/>
      <c r="AA6" s="2"/>
      <c r="AB6" s="2"/>
      <c r="AC6" s="2"/>
      <c r="AD6" s="2"/>
      <c r="AE6" s="3">
        <v>9010</v>
      </c>
      <c r="AF6" s="3"/>
      <c r="AH6" s="2"/>
      <c r="AI6" s="2"/>
      <c r="AJ6" s="2"/>
      <c r="AK6" s="3">
        <v>8962</v>
      </c>
      <c r="AL6" s="3"/>
      <c r="AN6" s="2"/>
      <c r="AO6" s="2"/>
      <c r="AP6" s="2"/>
      <c r="AQ6" s="3">
        <v>9025</v>
      </c>
      <c r="AR6" s="3"/>
      <c r="AT6" s="2"/>
      <c r="AU6" s="2"/>
      <c r="AV6" s="2"/>
      <c r="AW6" s="5" t="s">
        <v>218</v>
      </c>
      <c r="AX6" s="5"/>
    </row>
    <row r="7" spans="1:50" ht="15">
      <c r="A7" s="2" t="s">
        <v>219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6">
        <v>713</v>
      </c>
      <c r="AL7" s="6"/>
      <c r="AN7" s="2"/>
      <c r="AO7" s="2"/>
      <c r="AP7" s="2"/>
      <c r="AQ7" s="6">
        <v>892</v>
      </c>
      <c r="AR7" s="6"/>
      <c r="AT7" s="2"/>
      <c r="AU7" s="2"/>
      <c r="AV7" s="2"/>
      <c r="AW7" s="10">
        <v>0.5</v>
      </c>
      <c r="AX7" s="10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>
        <v>9010</v>
      </c>
      <c r="AF8" s="6"/>
      <c r="AH8" s="2"/>
      <c r="AI8" s="2"/>
      <c r="AJ8" s="2"/>
      <c r="AK8" s="6">
        <v>9675</v>
      </c>
      <c r="AL8" s="6"/>
      <c r="AN8" s="2"/>
      <c r="AO8" s="2"/>
      <c r="AP8" s="2"/>
      <c r="AQ8" s="6">
        <v>9917</v>
      </c>
      <c r="AR8" s="6"/>
      <c r="AT8" s="2"/>
      <c r="AU8" s="2"/>
      <c r="AV8" s="2"/>
      <c r="AW8" s="10">
        <v>5.9</v>
      </c>
      <c r="AX8" s="10"/>
    </row>
    <row r="9" spans="1:51" ht="15">
      <c r="A9" s="1" t="s">
        <v>220</v>
      </c>
      <c r="B9" s="1"/>
      <c r="C9" s="1"/>
      <c r="D9" s="2"/>
      <c r="E9" s="2"/>
      <c r="F9" s="2"/>
      <c r="G9" s="2" t="s">
        <v>221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2" t="s">
        <v>85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222</v>
      </c>
      <c r="N10" s="2"/>
      <c r="O10" s="2"/>
      <c r="P10" s="2"/>
      <c r="Q10" s="2"/>
      <c r="R10" s="2"/>
      <c r="S10" s="2" t="s">
        <v>87</v>
      </c>
      <c r="T10" s="2"/>
      <c r="U10" s="2"/>
      <c r="V10" s="2"/>
      <c r="W10" s="2"/>
      <c r="X10" s="2"/>
      <c r="Y10" s="2" t="s">
        <v>223</v>
      </c>
      <c r="Z10" s="2"/>
      <c r="AA10" s="2"/>
      <c r="AB10" s="2"/>
      <c r="AC10" s="2"/>
      <c r="AD10" s="2"/>
      <c r="AE10" s="6">
        <v>1985</v>
      </c>
      <c r="AF10" s="6"/>
      <c r="AH10" s="2"/>
      <c r="AI10" s="2"/>
      <c r="AJ10" s="2"/>
      <c r="AK10" s="6">
        <v>1897</v>
      </c>
      <c r="AL10" s="6"/>
      <c r="AN10" s="2"/>
      <c r="AO10" s="2"/>
      <c r="AP10" s="2"/>
      <c r="AQ10" s="6">
        <v>1906</v>
      </c>
      <c r="AR10" s="6"/>
      <c r="AT10" s="2"/>
      <c r="AU10" s="2"/>
      <c r="AV10" s="2"/>
      <c r="AW10" s="10">
        <v>1.1</v>
      </c>
      <c r="AX10" s="10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">
      <c r="A12" s="1" t="s">
        <v>224</v>
      </c>
      <c r="B12" s="1"/>
      <c r="C12" s="1"/>
      <c r="D12" s="2"/>
      <c r="E12" s="2"/>
      <c r="F12" s="2"/>
      <c r="G12" s="2" t="s">
        <v>225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2" t="s">
        <v>85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226</v>
      </c>
      <c r="N13" s="2"/>
      <c r="O13" s="2"/>
      <c r="P13" s="2"/>
      <c r="Q13" s="2"/>
      <c r="R13" s="2"/>
      <c r="S13" s="2" t="s">
        <v>227</v>
      </c>
      <c r="T13" s="2"/>
      <c r="U13" s="2"/>
      <c r="V13" s="2"/>
      <c r="W13" s="2"/>
      <c r="X13" s="2"/>
      <c r="Y13" s="2" t="s">
        <v>228</v>
      </c>
      <c r="Z13" s="2"/>
      <c r="AA13" s="2"/>
      <c r="AB13" s="2"/>
      <c r="AC13" s="2"/>
      <c r="AD13" s="2"/>
      <c r="AE13" s="6">
        <v>16367</v>
      </c>
      <c r="AF13" s="6"/>
      <c r="AH13" s="2"/>
      <c r="AI13" s="2"/>
      <c r="AJ13" s="2"/>
      <c r="AK13" s="6">
        <v>16207</v>
      </c>
      <c r="AL13" s="6"/>
      <c r="AN13" s="2"/>
      <c r="AO13" s="2"/>
      <c r="AP13" s="2"/>
      <c r="AQ13" s="6">
        <v>14639</v>
      </c>
      <c r="AR13" s="6"/>
      <c r="AT13" s="2"/>
      <c r="AU13" s="2"/>
      <c r="AV13" s="2"/>
      <c r="AW13" s="10">
        <v>8.8</v>
      </c>
      <c r="AX13" s="10"/>
    </row>
    <row r="14" spans="1:50" ht="15">
      <c r="A14" s="2" t="s">
        <v>229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6">
        <v>300</v>
      </c>
      <c r="AL14" s="6"/>
      <c r="AN14" s="2"/>
      <c r="AO14" s="2"/>
      <c r="AP14" s="2"/>
      <c r="AQ14" s="5" t="s">
        <v>41</v>
      </c>
      <c r="AR14" s="5"/>
      <c r="AT14" s="2"/>
      <c r="AU14" s="2"/>
      <c r="AV14" s="2"/>
      <c r="AW14" s="5" t="s">
        <v>41</v>
      </c>
      <c r="AX14" s="5"/>
    </row>
    <row r="15" spans="1:50" ht="15">
      <c r="A15" s="2" t="s">
        <v>230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6">
        <v>13</v>
      </c>
      <c r="AL15" s="6"/>
      <c r="AN15" s="2"/>
      <c r="AO15" s="2"/>
      <c r="AP15" s="2"/>
      <c r="AQ15" s="5" t="s">
        <v>41</v>
      </c>
      <c r="AR15" s="5"/>
      <c r="AT15" s="2"/>
      <c r="AU15" s="2"/>
      <c r="AV15" s="2"/>
      <c r="AW15" s="5" t="s">
        <v>41</v>
      </c>
      <c r="AX15" s="5"/>
    </row>
    <row r="16" spans="1:5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6">
        <v>16367</v>
      </c>
      <c r="AF16" s="6"/>
      <c r="AH16" s="2"/>
      <c r="AI16" s="2"/>
      <c r="AJ16" s="2"/>
      <c r="AK16" s="6">
        <v>16520</v>
      </c>
      <c r="AL16" s="6"/>
      <c r="AN16" s="2"/>
      <c r="AO16" s="2"/>
      <c r="AP16" s="2"/>
      <c r="AQ16" s="6">
        <v>14639</v>
      </c>
      <c r="AR16" s="6"/>
      <c r="AT16" s="2"/>
      <c r="AU16" s="2"/>
      <c r="AV16" s="2"/>
      <c r="AW16" s="10">
        <v>8.8</v>
      </c>
      <c r="AX16" s="10"/>
    </row>
    <row r="17" spans="1:51" ht="15">
      <c r="A17" s="1" t="s">
        <v>231</v>
      </c>
      <c r="B17" s="1"/>
      <c r="C17" s="1"/>
      <c r="D17" s="2"/>
      <c r="E17" s="2"/>
      <c r="F17" s="2"/>
      <c r="G17" s="2" t="s">
        <v>232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85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233</v>
      </c>
      <c r="N18" s="2"/>
      <c r="O18" s="2"/>
      <c r="P18" s="2"/>
      <c r="Q18" s="2"/>
      <c r="R18" s="2"/>
      <c r="S18" s="2" t="s">
        <v>234</v>
      </c>
      <c r="T18" s="2"/>
      <c r="U18" s="2"/>
      <c r="V18" s="2"/>
      <c r="W18" s="2"/>
      <c r="X18" s="2"/>
      <c r="Y18" s="2" t="s">
        <v>235</v>
      </c>
      <c r="Z18" s="2"/>
      <c r="AA18" s="2"/>
      <c r="AB18" s="2"/>
      <c r="AC18" s="2"/>
      <c r="AD18" s="2"/>
      <c r="AE18" s="6">
        <v>4250</v>
      </c>
      <c r="AF18" s="6"/>
      <c r="AH18" s="2"/>
      <c r="AI18" s="2"/>
      <c r="AJ18" s="2"/>
      <c r="AK18" s="6">
        <v>4183</v>
      </c>
      <c r="AL18" s="6"/>
      <c r="AN18" s="2"/>
      <c r="AO18" s="2"/>
      <c r="AP18" s="2"/>
      <c r="AQ18" s="6">
        <v>4070</v>
      </c>
      <c r="AR18" s="6"/>
      <c r="AT18" s="2"/>
      <c r="AU18" s="2"/>
      <c r="AV18" s="2"/>
      <c r="AW18" s="10">
        <v>2.4</v>
      </c>
      <c r="AX18" s="10"/>
    </row>
    <row r="19" spans="1:5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>
      <c r="A20" s="1" t="s">
        <v>236</v>
      </c>
      <c r="B20" s="1"/>
      <c r="C20" s="1"/>
      <c r="D20" s="2"/>
      <c r="E20" s="2"/>
      <c r="F20" s="2"/>
      <c r="G20" s="2" t="s">
        <v>237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85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238</v>
      </c>
      <c r="N21" s="2"/>
      <c r="O21" s="2"/>
      <c r="P21" s="2"/>
      <c r="Q21" s="2"/>
      <c r="R21" s="2"/>
      <c r="S21" s="2" t="s">
        <v>239</v>
      </c>
      <c r="T21" s="2"/>
      <c r="U21" s="2"/>
      <c r="V21" s="2"/>
      <c r="W21" s="2"/>
      <c r="X21" s="2"/>
      <c r="Y21" s="2" t="s">
        <v>240</v>
      </c>
      <c r="Z21" s="2"/>
      <c r="AA21" s="2"/>
      <c r="AB21" s="2"/>
      <c r="AC21" s="2"/>
      <c r="AD21" s="2"/>
      <c r="AE21" s="6">
        <v>1985</v>
      </c>
      <c r="AF21" s="6"/>
      <c r="AH21" s="2"/>
      <c r="AI21" s="2"/>
      <c r="AJ21" s="2"/>
      <c r="AK21" s="6">
        <v>1987</v>
      </c>
      <c r="AL21" s="6"/>
      <c r="AN21" s="2"/>
      <c r="AO21" s="2"/>
      <c r="AP21" s="2"/>
      <c r="AQ21" s="6">
        <v>2004</v>
      </c>
      <c r="AR21" s="6"/>
      <c r="AT21" s="2"/>
      <c r="AU21" s="2"/>
      <c r="AV21" s="2"/>
      <c r="AW21" s="10">
        <v>1.2</v>
      </c>
      <c r="AX21" s="10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241</v>
      </c>
      <c r="B23" s="1"/>
      <c r="C23" s="1"/>
      <c r="D23" s="2"/>
      <c r="E23" s="2"/>
      <c r="F23" s="2"/>
      <c r="G23" s="2" t="s">
        <v>189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85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242</v>
      </c>
      <c r="N24" s="2"/>
      <c r="O24" s="2"/>
      <c r="P24" s="2"/>
      <c r="Q24" s="2"/>
      <c r="R24" s="2"/>
      <c r="S24" s="2" t="s">
        <v>243</v>
      </c>
      <c r="T24" s="2"/>
      <c r="U24" s="2"/>
      <c r="V24" s="2"/>
      <c r="W24" s="2"/>
      <c r="X24" s="2"/>
      <c r="Y24" s="2" t="s">
        <v>244</v>
      </c>
      <c r="Z24" s="2"/>
      <c r="AA24" s="2"/>
      <c r="AB24" s="2"/>
      <c r="AC24" s="2"/>
      <c r="AD24" s="2"/>
      <c r="AE24" s="6">
        <v>1667</v>
      </c>
      <c r="AF24" s="6"/>
      <c r="AH24" s="2"/>
      <c r="AI24" s="2"/>
      <c r="AJ24" s="2"/>
      <c r="AK24" s="6">
        <v>1634</v>
      </c>
      <c r="AL24" s="6"/>
      <c r="AN24" s="2"/>
      <c r="AO24" s="2"/>
      <c r="AP24" s="2"/>
      <c r="AQ24" s="6">
        <v>1680</v>
      </c>
      <c r="AR24" s="6"/>
      <c r="AT24" s="2"/>
      <c r="AU24" s="2"/>
      <c r="AV24" s="2"/>
      <c r="AW24" s="10">
        <v>1</v>
      </c>
      <c r="AX24" s="10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</sheetData>
  <sheetProtection selectLockedCells="1" selectUnlockedCells="1"/>
  <mergeCells count="387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39.75" customHeight="1">
      <c r="A5" s="8" t="s">
        <v>245</v>
      </c>
      <c r="B5" s="8"/>
      <c r="C5" s="8"/>
      <c r="D5" s="2"/>
      <c r="E5" s="2"/>
      <c r="F5" s="2"/>
      <c r="G5" s="2" t="s">
        <v>246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247</v>
      </c>
      <c r="N6" s="2"/>
      <c r="O6" s="2"/>
      <c r="P6" s="2"/>
      <c r="Q6" s="2"/>
      <c r="R6" s="2"/>
      <c r="S6" s="2" t="s">
        <v>248</v>
      </c>
      <c r="T6" s="2"/>
      <c r="U6" s="2"/>
      <c r="V6" s="2"/>
      <c r="W6" s="2"/>
      <c r="X6" s="2"/>
      <c r="Y6" s="2" t="s">
        <v>249</v>
      </c>
      <c r="Z6" s="2"/>
      <c r="AA6" s="2"/>
      <c r="AB6" s="2"/>
      <c r="AC6" s="2"/>
      <c r="AD6" s="2"/>
      <c r="AE6" s="3">
        <v>5000</v>
      </c>
      <c r="AF6" s="3"/>
      <c r="AH6" s="2"/>
      <c r="AI6" s="2"/>
      <c r="AJ6" s="2"/>
      <c r="AK6" s="3">
        <v>4912</v>
      </c>
      <c r="AL6" s="3"/>
      <c r="AN6" s="2"/>
      <c r="AO6" s="2"/>
      <c r="AP6" s="2"/>
      <c r="AQ6" s="3">
        <v>4084</v>
      </c>
      <c r="AR6" s="3"/>
      <c r="AT6" s="2"/>
      <c r="AU6" s="2"/>
      <c r="AV6" s="2"/>
      <c r="AW6" s="5" t="s">
        <v>250</v>
      </c>
      <c r="AX6" s="5"/>
    </row>
    <row r="7" spans="1:50" ht="15">
      <c r="A7" s="2" t="s">
        <v>251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6">
        <v>450</v>
      </c>
      <c r="AL7" s="6"/>
      <c r="AN7" s="2"/>
      <c r="AO7" s="2"/>
      <c r="AP7" s="2"/>
      <c r="AQ7" s="6">
        <v>124</v>
      </c>
      <c r="AR7" s="6"/>
      <c r="AT7" s="2"/>
      <c r="AU7" s="2"/>
      <c r="AV7" s="2"/>
      <c r="AW7" s="10">
        <v>0.1</v>
      </c>
      <c r="AX7" s="10"/>
    </row>
    <row r="8" spans="1:50" ht="15">
      <c r="A8" s="2" t="s">
        <v>252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6">
        <v>50</v>
      </c>
      <c r="AL8" s="6"/>
      <c r="AN8" s="2"/>
      <c r="AO8" s="2"/>
      <c r="AP8" s="2"/>
      <c r="AQ8" s="6">
        <v>5</v>
      </c>
      <c r="AR8" s="6"/>
      <c r="AT8" s="2"/>
      <c r="AU8" s="2"/>
      <c r="AV8" s="2"/>
      <c r="AW8" s="5" t="s">
        <v>41</v>
      </c>
      <c r="AX8" s="5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6">
        <v>5000</v>
      </c>
      <c r="AF9" s="6"/>
      <c r="AH9" s="2"/>
      <c r="AI9" s="2"/>
      <c r="AJ9" s="2"/>
      <c r="AK9" s="6">
        <v>5412</v>
      </c>
      <c r="AL9" s="6"/>
      <c r="AN9" s="2"/>
      <c r="AO9" s="2"/>
      <c r="AP9" s="2"/>
      <c r="AQ9" s="6">
        <v>4213</v>
      </c>
      <c r="AR9" s="6"/>
      <c r="AT9" s="2"/>
      <c r="AU9" s="2"/>
      <c r="AV9" s="2"/>
      <c r="AW9" s="10">
        <v>2.6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253</v>
      </c>
      <c r="B11" s="1"/>
      <c r="C11" s="1"/>
      <c r="D11" s="2"/>
      <c r="E11" s="2"/>
      <c r="F11" s="2"/>
      <c r="G11" s="2" t="s">
        <v>125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254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112</v>
      </c>
      <c r="N12" s="2"/>
      <c r="O12" s="2"/>
      <c r="P12" s="2"/>
      <c r="Q12" s="2"/>
      <c r="R12" s="2"/>
      <c r="S12" s="2" t="s">
        <v>113</v>
      </c>
      <c r="T12" s="2"/>
      <c r="U12" s="2"/>
      <c r="V12" s="2"/>
      <c r="W12" s="2"/>
      <c r="X12" s="2"/>
      <c r="Y12" s="2" t="s">
        <v>255</v>
      </c>
      <c r="Z12" s="2"/>
      <c r="AA12" s="2"/>
      <c r="AB12" s="2"/>
      <c r="AC12" s="2"/>
      <c r="AD12" s="2"/>
      <c r="AE12" s="6">
        <v>1660</v>
      </c>
      <c r="AF12" s="6"/>
      <c r="AH12" s="2"/>
      <c r="AI12" s="2"/>
      <c r="AJ12" s="2"/>
      <c r="AK12" s="6">
        <v>1655</v>
      </c>
      <c r="AL12" s="6"/>
      <c r="AN12" s="2"/>
      <c r="AO12" s="2"/>
      <c r="AP12" s="2"/>
      <c r="AQ12" s="6">
        <v>1672</v>
      </c>
      <c r="AR12" s="6"/>
      <c r="AT12" s="2"/>
      <c r="AU12" s="2"/>
      <c r="AV12" s="2"/>
      <c r="AW12" s="10">
        <v>1</v>
      </c>
      <c r="AX12" s="10"/>
    </row>
    <row r="13" spans="1:50" ht="15">
      <c r="A13" s="2" t="s">
        <v>85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211</v>
      </c>
      <c r="N13" s="2"/>
      <c r="O13" s="2"/>
      <c r="P13" s="2"/>
      <c r="Q13" s="2"/>
      <c r="R13" s="2"/>
      <c r="S13" s="2" t="s">
        <v>212</v>
      </c>
      <c r="T13" s="2"/>
      <c r="U13" s="2"/>
      <c r="V13" s="2"/>
      <c r="W13" s="2"/>
      <c r="X13" s="2"/>
      <c r="Y13" s="2" t="s">
        <v>256</v>
      </c>
      <c r="Z13" s="2"/>
      <c r="AA13" s="2"/>
      <c r="AB13" s="2"/>
      <c r="AC13" s="2"/>
      <c r="AD13" s="2"/>
      <c r="AE13" s="6">
        <v>2601</v>
      </c>
      <c r="AF13" s="6"/>
      <c r="AH13" s="2"/>
      <c r="AI13" s="2"/>
      <c r="AJ13" s="2"/>
      <c r="AK13" s="6">
        <v>2614</v>
      </c>
      <c r="AL13" s="6"/>
      <c r="AN13" s="2"/>
      <c r="AO13" s="2"/>
      <c r="AP13" s="2"/>
      <c r="AQ13" s="6">
        <v>2617</v>
      </c>
      <c r="AR13" s="6"/>
      <c r="AT13" s="2"/>
      <c r="AU13" s="2"/>
      <c r="AV13" s="2"/>
      <c r="AW13" s="10">
        <v>1.6</v>
      </c>
      <c r="AX13" s="10"/>
    </row>
    <row r="14" spans="1:5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6">
        <v>4261</v>
      </c>
      <c r="AF14" s="6"/>
      <c r="AH14" s="2"/>
      <c r="AI14" s="2"/>
      <c r="AJ14" s="2"/>
      <c r="AK14" s="6">
        <v>4269</v>
      </c>
      <c r="AL14" s="6"/>
      <c r="AN14" s="2"/>
      <c r="AO14" s="2"/>
      <c r="AP14" s="2"/>
      <c r="AQ14" s="6">
        <v>4289</v>
      </c>
      <c r="AR14" s="6"/>
      <c r="AT14" s="2"/>
      <c r="AU14" s="2"/>
      <c r="AV14" s="2"/>
      <c r="AW14" s="10">
        <v>2.6</v>
      </c>
      <c r="AX14" s="10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257</v>
      </c>
      <c r="B16" s="1"/>
      <c r="C16" s="1"/>
      <c r="D16" s="2"/>
      <c r="E16" s="2"/>
      <c r="F16" s="2"/>
      <c r="G16" s="2" t="s">
        <v>258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85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259</v>
      </c>
      <c r="N17" s="2"/>
      <c r="O17" s="2"/>
      <c r="P17" s="2"/>
      <c r="Q17" s="2"/>
      <c r="R17" s="2"/>
      <c r="S17" s="2" t="s">
        <v>212</v>
      </c>
      <c r="T17" s="2"/>
      <c r="U17" s="2"/>
      <c r="V17" s="2"/>
      <c r="W17" s="2"/>
      <c r="X17" s="2"/>
      <c r="Y17" s="2" t="s">
        <v>260</v>
      </c>
      <c r="Z17" s="2"/>
      <c r="AA17" s="2"/>
      <c r="AB17" s="2"/>
      <c r="AC17" s="2"/>
      <c r="AD17" s="2"/>
      <c r="AE17" s="6">
        <v>16590</v>
      </c>
      <c r="AF17" s="6"/>
      <c r="AH17" s="2"/>
      <c r="AI17" s="2"/>
      <c r="AJ17" s="2"/>
      <c r="AK17" s="6">
        <v>16389</v>
      </c>
      <c r="AL17" s="6"/>
      <c r="AN17" s="2"/>
      <c r="AO17" s="2"/>
      <c r="AP17" s="2"/>
      <c r="AQ17" s="6">
        <v>16489</v>
      </c>
      <c r="AR17" s="6"/>
      <c r="AT17" s="2"/>
      <c r="AU17" s="2"/>
      <c r="AV17" s="2"/>
      <c r="AW17" s="10">
        <v>9.9</v>
      </c>
      <c r="AX17" s="10"/>
    </row>
    <row r="18" spans="1:50" ht="15">
      <c r="A18" s="2" t="s">
        <v>261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108</v>
      </c>
      <c r="N18" s="2"/>
      <c r="O18" s="2"/>
      <c r="P18" s="2"/>
      <c r="Q18" s="2"/>
      <c r="R18" s="2"/>
      <c r="S18" s="2" t="s">
        <v>212</v>
      </c>
      <c r="T18" s="2"/>
      <c r="U18" s="2"/>
      <c r="V18" s="2"/>
      <c r="W18" s="2"/>
      <c r="X18" s="2"/>
      <c r="Y18" s="2" t="s">
        <v>260</v>
      </c>
      <c r="Z18" s="2"/>
      <c r="AA18" s="2"/>
      <c r="AB18" s="2"/>
      <c r="AC18" s="2"/>
      <c r="AD18" s="2"/>
      <c r="AE18" s="6">
        <v>1875</v>
      </c>
      <c r="AF18" s="6"/>
      <c r="AH18" s="2"/>
      <c r="AI18" s="2"/>
      <c r="AJ18" s="2"/>
      <c r="AK18" s="6">
        <v>1853</v>
      </c>
      <c r="AL18" s="6"/>
      <c r="AN18" s="2"/>
      <c r="AO18" s="2"/>
      <c r="AP18" s="2"/>
      <c r="AQ18" s="6">
        <v>1864</v>
      </c>
      <c r="AR18" s="6"/>
      <c r="AT18" s="2"/>
      <c r="AU18" s="2"/>
      <c r="AV18" s="2"/>
      <c r="AW18" s="10">
        <v>1.1</v>
      </c>
      <c r="AX18" s="10"/>
    </row>
    <row r="19" spans="1:5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6">
        <v>18465</v>
      </c>
      <c r="AF19" s="6"/>
      <c r="AH19" s="2"/>
      <c r="AI19" s="2"/>
      <c r="AJ19" s="2"/>
      <c r="AK19" s="6">
        <v>18242</v>
      </c>
      <c r="AL19" s="6"/>
      <c r="AN19" s="2"/>
      <c r="AO19" s="2"/>
      <c r="AP19" s="2"/>
      <c r="AQ19" s="6">
        <v>18353</v>
      </c>
      <c r="AR19" s="6"/>
      <c r="AT19" s="2"/>
      <c r="AU19" s="2"/>
      <c r="AV19" s="2"/>
      <c r="AW19" s="10">
        <v>11</v>
      </c>
      <c r="AX19" s="10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262</v>
      </c>
      <c r="B21" s="1"/>
      <c r="C21" s="1"/>
      <c r="D21" s="2"/>
      <c r="E21" s="2"/>
      <c r="F21" s="2"/>
      <c r="G21" s="2" t="s">
        <v>263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85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264</v>
      </c>
      <c r="N22" s="2"/>
      <c r="O22" s="2"/>
      <c r="P22" s="2"/>
      <c r="Q22" s="2"/>
      <c r="R22" s="2"/>
      <c r="S22" s="2" t="s">
        <v>177</v>
      </c>
      <c r="T22" s="2"/>
      <c r="U22" s="2"/>
      <c r="V22" s="2"/>
      <c r="W22" s="2"/>
      <c r="X22" s="2"/>
      <c r="Y22" s="2" t="s">
        <v>265</v>
      </c>
      <c r="Z22" s="2"/>
      <c r="AA22" s="2"/>
      <c r="AB22" s="2"/>
      <c r="AC22" s="2"/>
      <c r="AD22" s="2"/>
      <c r="AE22" s="6">
        <v>6244</v>
      </c>
      <c r="AF22" s="6"/>
      <c r="AH22" s="2"/>
      <c r="AI22" s="2"/>
      <c r="AJ22" s="2"/>
      <c r="AK22" s="6">
        <v>6075</v>
      </c>
      <c r="AL22" s="6"/>
      <c r="AN22" s="2"/>
      <c r="AO22" s="2"/>
      <c r="AP22" s="2"/>
      <c r="AQ22" s="6">
        <v>6098</v>
      </c>
      <c r="AR22" s="6"/>
      <c r="AT22" s="2"/>
      <c r="AU22" s="2"/>
      <c r="AV22" s="2"/>
      <c r="AW22" s="10">
        <v>3.7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266</v>
      </c>
      <c r="B24" s="1"/>
      <c r="C24" s="1"/>
      <c r="D24" s="2"/>
      <c r="E24" s="2"/>
      <c r="F24" s="2"/>
      <c r="G24" s="2" t="s">
        <v>267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85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108</v>
      </c>
      <c r="N25" s="2"/>
      <c r="O25" s="2"/>
      <c r="P25" s="2"/>
      <c r="Q25" s="2"/>
      <c r="R25" s="2"/>
      <c r="S25" s="2" t="s">
        <v>87</v>
      </c>
      <c r="T25" s="2"/>
      <c r="U25" s="2"/>
      <c r="V25" s="2"/>
      <c r="W25" s="2"/>
      <c r="X25" s="2"/>
      <c r="Y25" s="2" t="s">
        <v>123</v>
      </c>
      <c r="Z25" s="2"/>
      <c r="AA25" s="2"/>
      <c r="AB25" s="2"/>
      <c r="AC25" s="2"/>
      <c r="AD25" s="2"/>
      <c r="AE25" s="6">
        <v>1995</v>
      </c>
      <c r="AF25" s="6"/>
      <c r="AH25" s="2"/>
      <c r="AI25" s="2"/>
      <c r="AJ25" s="2"/>
      <c r="AK25" s="6">
        <v>1925</v>
      </c>
      <c r="AL25" s="6"/>
      <c r="AN25" s="2"/>
      <c r="AO25" s="2"/>
      <c r="AP25" s="2"/>
      <c r="AQ25" s="6">
        <v>1925</v>
      </c>
      <c r="AR25" s="6"/>
      <c r="AT25" s="2"/>
      <c r="AU25" s="2"/>
      <c r="AV25" s="2"/>
      <c r="AW25" s="10">
        <v>1.2</v>
      </c>
      <c r="AX25" s="10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">
      <c r="A27" s="1" t="s">
        <v>268</v>
      </c>
      <c r="B27" s="1"/>
      <c r="C27" s="1"/>
      <c r="D27" s="2"/>
      <c r="E27" s="2"/>
      <c r="F27" s="2"/>
      <c r="G27" s="2" t="s">
        <v>232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0" ht="15">
      <c r="A28" s="2" t="s">
        <v>85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269</v>
      </c>
      <c r="N28" s="2"/>
      <c r="O28" s="2"/>
      <c r="P28" s="2"/>
      <c r="Q28" s="2"/>
      <c r="R28" s="2"/>
      <c r="S28" s="2" t="s">
        <v>239</v>
      </c>
      <c r="T28" s="2"/>
      <c r="U28" s="2"/>
      <c r="V28" s="2"/>
      <c r="W28" s="2"/>
      <c r="X28" s="2"/>
      <c r="Y28" s="2" t="s">
        <v>270</v>
      </c>
      <c r="Z28" s="2"/>
      <c r="AA28" s="2"/>
      <c r="AB28" s="2"/>
      <c r="AC28" s="2"/>
      <c r="AD28" s="2"/>
      <c r="AE28" s="6">
        <v>2985</v>
      </c>
      <c r="AF28" s="6"/>
      <c r="AH28" s="2"/>
      <c r="AI28" s="2"/>
      <c r="AJ28" s="2"/>
      <c r="AK28" s="6">
        <v>2998</v>
      </c>
      <c r="AL28" s="6"/>
      <c r="AN28" s="2"/>
      <c r="AO28" s="2"/>
      <c r="AP28" s="2"/>
      <c r="AQ28" s="6">
        <v>3004</v>
      </c>
      <c r="AR28" s="6"/>
      <c r="AT28" s="2"/>
      <c r="AU28" s="2"/>
      <c r="AV28" s="2"/>
      <c r="AW28" s="10">
        <v>1.8</v>
      </c>
      <c r="AX28" s="10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Y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271</v>
      </c>
      <c r="B5" s="1"/>
      <c r="C5" s="1"/>
      <c r="D5" s="2"/>
      <c r="E5" s="2"/>
      <c r="F5" s="2"/>
      <c r="G5" s="2" t="s">
        <v>125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272</v>
      </c>
      <c r="N6" s="2"/>
      <c r="O6" s="2"/>
      <c r="P6" s="2"/>
      <c r="Q6" s="2"/>
      <c r="R6" s="2"/>
      <c r="S6" s="2" t="s">
        <v>239</v>
      </c>
      <c r="T6" s="2"/>
      <c r="U6" s="2"/>
      <c r="V6" s="2"/>
      <c r="W6" s="2"/>
      <c r="X6" s="2"/>
      <c r="Y6" s="2" t="s">
        <v>273</v>
      </c>
      <c r="Z6" s="2"/>
      <c r="AA6" s="2"/>
      <c r="AB6" s="2"/>
      <c r="AC6" s="2"/>
      <c r="AD6" s="2"/>
      <c r="AE6" s="3">
        <v>1985</v>
      </c>
      <c r="AF6" s="3"/>
      <c r="AH6" s="2"/>
      <c r="AI6" s="2"/>
      <c r="AJ6" s="2"/>
      <c r="AK6" s="3">
        <v>1987</v>
      </c>
      <c r="AL6" s="3"/>
      <c r="AN6" s="2"/>
      <c r="AO6" s="2"/>
      <c r="AP6" s="2"/>
      <c r="AQ6" s="3">
        <v>1996</v>
      </c>
      <c r="AR6" s="3"/>
      <c r="AT6" s="2"/>
      <c r="AU6" s="2"/>
      <c r="AV6" s="2"/>
      <c r="AW6" s="5" t="s">
        <v>89</v>
      </c>
      <c r="AX6" s="5"/>
    </row>
    <row r="7" spans="1:50" ht="15">
      <c r="A7" s="2" t="s">
        <v>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274</v>
      </c>
      <c r="N7" s="2"/>
      <c r="O7" s="2"/>
      <c r="P7" s="2"/>
      <c r="Q7" s="2"/>
      <c r="R7" s="2"/>
      <c r="S7" s="2" t="s">
        <v>177</v>
      </c>
      <c r="T7" s="2"/>
      <c r="U7" s="2"/>
      <c r="V7" s="2"/>
      <c r="W7" s="2"/>
      <c r="X7" s="2"/>
      <c r="Y7" s="2" t="s">
        <v>275</v>
      </c>
      <c r="Z7" s="2"/>
      <c r="AA7" s="2"/>
      <c r="AB7" s="2"/>
      <c r="AC7" s="2"/>
      <c r="AD7" s="2"/>
      <c r="AE7" s="6">
        <v>2000</v>
      </c>
      <c r="AF7" s="6"/>
      <c r="AH7" s="2"/>
      <c r="AI7" s="2"/>
      <c r="AJ7" s="2"/>
      <c r="AK7" s="6">
        <v>2002</v>
      </c>
      <c r="AL7" s="6"/>
      <c r="AN7" s="2"/>
      <c r="AO7" s="2"/>
      <c r="AP7" s="2"/>
      <c r="AQ7" s="6">
        <v>2018</v>
      </c>
      <c r="AR7" s="6"/>
      <c r="AT7" s="2"/>
      <c r="AU7" s="2"/>
      <c r="AV7" s="2"/>
      <c r="AW7" s="10">
        <v>1.2</v>
      </c>
      <c r="AX7" s="10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>
        <v>3985</v>
      </c>
      <c r="AF8" s="6"/>
      <c r="AH8" s="2"/>
      <c r="AI8" s="2"/>
      <c r="AJ8" s="2"/>
      <c r="AK8" s="6">
        <v>3989</v>
      </c>
      <c r="AL8" s="6"/>
      <c r="AN8" s="2"/>
      <c r="AO8" s="2"/>
      <c r="AP8" s="2"/>
      <c r="AQ8" s="6">
        <v>4014</v>
      </c>
      <c r="AR8" s="6"/>
      <c r="AT8" s="2"/>
      <c r="AU8" s="2"/>
      <c r="AV8" s="2"/>
      <c r="AW8" s="10">
        <v>2.4</v>
      </c>
      <c r="AX8" s="10"/>
    </row>
    <row r="9" spans="1:51" ht="15">
      <c r="A9" s="1" t="s">
        <v>276</v>
      </c>
      <c r="B9" s="1"/>
      <c r="C9" s="1"/>
      <c r="D9" s="2"/>
      <c r="E9" s="2"/>
      <c r="F9" s="2"/>
      <c r="G9" s="2" t="s">
        <v>277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2" t="s">
        <v>85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272</v>
      </c>
      <c r="N10" s="2"/>
      <c r="O10" s="2"/>
      <c r="P10" s="2"/>
      <c r="Q10" s="2"/>
      <c r="R10" s="2"/>
      <c r="S10" s="2" t="s">
        <v>239</v>
      </c>
      <c r="T10" s="2"/>
      <c r="U10" s="2"/>
      <c r="V10" s="2"/>
      <c r="W10" s="2"/>
      <c r="X10" s="2"/>
      <c r="Y10" s="2" t="s">
        <v>278</v>
      </c>
      <c r="Z10" s="2"/>
      <c r="AA10" s="2"/>
      <c r="AB10" s="2"/>
      <c r="AC10" s="2"/>
      <c r="AD10" s="2"/>
      <c r="AE10" s="6">
        <v>1985</v>
      </c>
      <c r="AF10" s="6"/>
      <c r="AH10" s="2"/>
      <c r="AI10" s="2"/>
      <c r="AJ10" s="2"/>
      <c r="AK10" s="6">
        <v>1969</v>
      </c>
      <c r="AL10" s="6"/>
      <c r="AN10" s="2"/>
      <c r="AO10" s="2"/>
      <c r="AP10" s="2"/>
      <c r="AQ10" s="6">
        <v>1991</v>
      </c>
      <c r="AR10" s="6"/>
      <c r="AT10" s="2"/>
      <c r="AU10" s="2"/>
      <c r="AV10" s="2"/>
      <c r="AW10" s="10">
        <v>1.2</v>
      </c>
      <c r="AX10" s="10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39.75" customHeight="1">
      <c r="A12" s="8" t="s">
        <v>279</v>
      </c>
      <c r="B12" s="8"/>
      <c r="C12" s="8"/>
      <c r="D12" s="2"/>
      <c r="E12" s="2"/>
      <c r="F12" s="2"/>
      <c r="G12" s="7" t="s">
        <v>263</v>
      </c>
      <c r="H12" s="7"/>
      <c r="I12" s="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2" t="s">
        <v>85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280</v>
      </c>
      <c r="N13" s="2"/>
      <c r="O13" s="2"/>
      <c r="P13" s="2"/>
      <c r="Q13" s="2"/>
      <c r="R13" s="2"/>
      <c r="S13" s="2" t="s">
        <v>281</v>
      </c>
      <c r="T13" s="2"/>
      <c r="U13" s="2"/>
      <c r="V13" s="2"/>
      <c r="W13" s="2"/>
      <c r="X13" s="2"/>
      <c r="Y13" s="2" t="s">
        <v>282</v>
      </c>
      <c r="Z13" s="2"/>
      <c r="AA13" s="2"/>
      <c r="AB13" s="2"/>
      <c r="AC13" s="2"/>
      <c r="AD13" s="2"/>
      <c r="AE13" s="6">
        <v>11500</v>
      </c>
      <c r="AF13" s="6"/>
      <c r="AH13" s="2"/>
      <c r="AI13" s="2"/>
      <c r="AJ13" s="2"/>
      <c r="AK13" s="6">
        <v>11420</v>
      </c>
      <c r="AL13" s="6"/>
      <c r="AN13" s="2"/>
      <c r="AO13" s="2"/>
      <c r="AP13" s="2"/>
      <c r="AQ13" s="6">
        <v>11394</v>
      </c>
      <c r="AR13" s="6"/>
      <c r="AT13" s="2"/>
      <c r="AU13" s="2"/>
      <c r="AV13" s="2"/>
      <c r="AW13" s="10">
        <v>6.7</v>
      </c>
      <c r="AX13" s="10"/>
    </row>
    <row r="14" spans="1:5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1" t="s">
        <v>283</v>
      </c>
      <c r="B15" s="1"/>
      <c r="C15" s="1"/>
      <c r="D15" s="2"/>
      <c r="E15" s="2"/>
      <c r="F15" s="2"/>
      <c r="G15" s="2" t="s">
        <v>189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0" ht="15">
      <c r="A16" s="2" t="s">
        <v>284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6">
        <v>1571</v>
      </c>
      <c r="AL16" s="6"/>
      <c r="AN16" s="2"/>
      <c r="AO16" s="2"/>
      <c r="AP16" s="2"/>
      <c r="AQ16" s="6">
        <v>984</v>
      </c>
      <c r="AR16" s="6"/>
      <c r="AT16" s="2"/>
      <c r="AU16" s="2"/>
      <c r="AV16" s="2"/>
      <c r="AW16" s="10">
        <v>0.6000000000000001</v>
      </c>
      <c r="AX16" s="10"/>
    </row>
    <row r="17" spans="1:50" ht="15">
      <c r="A17" s="2" t="s">
        <v>285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6">
        <v>1198</v>
      </c>
      <c r="AL17" s="6"/>
      <c r="AN17" s="2"/>
      <c r="AO17" s="2"/>
      <c r="AP17" s="2"/>
      <c r="AQ17" s="5" t="s">
        <v>41</v>
      </c>
      <c r="AR17" s="5"/>
      <c r="AT17" s="2"/>
      <c r="AU17" s="2"/>
      <c r="AV17" s="2"/>
      <c r="AW17" s="5" t="s">
        <v>41</v>
      </c>
      <c r="AX17" s="5"/>
    </row>
    <row r="18" spans="1:50" ht="15">
      <c r="A18" s="2" t="s">
        <v>286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6">
        <v>325</v>
      </c>
      <c r="AL18" s="6"/>
      <c r="AN18" s="2"/>
      <c r="AO18" s="2"/>
      <c r="AP18" s="2"/>
      <c r="AQ18" s="6">
        <v>1136</v>
      </c>
      <c r="AR18" s="6"/>
      <c r="AT18" s="2"/>
      <c r="AU18" s="2"/>
      <c r="AV18" s="2"/>
      <c r="AW18" s="10">
        <v>0.7</v>
      </c>
      <c r="AX18" s="10"/>
    </row>
    <row r="19" spans="1:50" ht="15">
      <c r="A19" s="2" t="s">
        <v>287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5" t="s">
        <v>41</v>
      </c>
      <c r="AL19" s="5"/>
      <c r="AN19" s="2"/>
      <c r="AO19" s="2"/>
      <c r="AP19" s="2"/>
      <c r="AQ19" s="5" t="s">
        <v>41</v>
      </c>
      <c r="AR19" s="5"/>
      <c r="AT19" s="2"/>
      <c r="AU19" s="2"/>
      <c r="AV19" s="2"/>
      <c r="AW19" s="5" t="s">
        <v>41</v>
      </c>
      <c r="AX19" s="5"/>
    </row>
    <row r="20" spans="1:5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6">
        <v>3094</v>
      </c>
      <c r="AL20" s="6"/>
      <c r="AN20" s="2"/>
      <c r="AO20" s="2"/>
      <c r="AP20" s="2"/>
      <c r="AQ20" s="6">
        <v>2120</v>
      </c>
      <c r="AR20" s="6"/>
      <c r="AT20" s="2"/>
      <c r="AU20" s="2"/>
      <c r="AV20" s="2"/>
      <c r="AW20" s="10">
        <v>1.3</v>
      </c>
      <c r="AX20" s="10"/>
    </row>
    <row r="21" spans="1:5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" t="s">
        <v>288</v>
      </c>
      <c r="B22" s="1"/>
      <c r="C22" s="1"/>
      <c r="D22" s="2"/>
      <c r="E22" s="2"/>
      <c r="F22" s="2"/>
      <c r="G22" s="2" t="s">
        <v>289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172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290</v>
      </c>
      <c r="N23" s="2"/>
      <c r="O23" s="2"/>
      <c r="P23" s="2"/>
      <c r="Q23" s="2"/>
      <c r="R23" s="2"/>
      <c r="S23" s="2" t="s">
        <v>42</v>
      </c>
      <c r="T23" s="2"/>
      <c r="U23" s="2"/>
      <c r="V23" s="2"/>
      <c r="W23" s="2"/>
      <c r="X23" s="2"/>
      <c r="Y23" s="2" t="s">
        <v>291</v>
      </c>
      <c r="Z23" s="2"/>
      <c r="AA23" s="2"/>
      <c r="AB23" s="2"/>
      <c r="AC23" s="2"/>
      <c r="AD23" s="2"/>
      <c r="AE23" s="6">
        <v>16323</v>
      </c>
      <c r="AF23" s="6"/>
      <c r="AH23" s="2"/>
      <c r="AI23" s="2"/>
      <c r="AJ23" s="2"/>
      <c r="AK23" s="6">
        <v>16113</v>
      </c>
      <c r="AL23" s="6"/>
      <c r="AN23" s="2"/>
      <c r="AO23" s="2"/>
      <c r="AP23" s="2"/>
      <c r="AQ23" s="6">
        <v>14559</v>
      </c>
      <c r="AR23" s="6"/>
      <c r="AT23" s="2"/>
      <c r="AU23" s="2"/>
      <c r="AV23" s="2"/>
      <c r="AW23" s="10">
        <v>8.7</v>
      </c>
      <c r="AX23" s="10"/>
    </row>
    <row r="24" spans="1:5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">
      <c r="A25" s="1" t="s">
        <v>292</v>
      </c>
      <c r="B25" s="1"/>
      <c r="C25" s="1"/>
      <c r="D25" s="2"/>
      <c r="E25" s="2"/>
      <c r="F25" s="2"/>
      <c r="G25" s="2" t="s">
        <v>232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0" ht="15">
      <c r="A26" s="2" t="s">
        <v>85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293</v>
      </c>
      <c r="N26" s="2"/>
      <c r="O26" s="2"/>
      <c r="P26" s="2"/>
      <c r="Q26" s="2"/>
      <c r="R26" s="2"/>
      <c r="S26" s="2" t="s">
        <v>294</v>
      </c>
      <c r="T26" s="2"/>
      <c r="U26" s="2"/>
      <c r="V26" s="2"/>
      <c r="W26" s="2"/>
      <c r="X26" s="2"/>
      <c r="Y26" s="2" t="s">
        <v>295</v>
      </c>
      <c r="Z26" s="2"/>
      <c r="AA26" s="2"/>
      <c r="AB26" s="2"/>
      <c r="AC26" s="2"/>
      <c r="AD26" s="2"/>
      <c r="AE26" s="6">
        <v>9541</v>
      </c>
      <c r="AF26" s="6"/>
      <c r="AH26" s="2"/>
      <c r="AI26" s="2"/>
      <c r="AJ26" s="2"/>
      <c r="AK26" s="6">
        <v>9446</v>
      </c>
      <c r="AL26" s="6"/>
      <c r="AN26" s="2"/>
      <c r="AO26" s="2"/>
      <c r="AP26" s="2"/>
      <c r="AQ26" s="6">
        <v>9162</v>
      </c>
      <c r="AR26" s="6"/>
      <c r="AT26" s="2"/>
      <c r="AU26" s="2"/>
      <c r="AV26" s="2"/>
      <c r="AW26" s="10">
        <v>5.5</v>
      </c>
      <c r="AX26" s="10"/>
    </row>
    <row r="27" spans="1:5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</sheetData>
  <sheetProtection selectLockedCells="1" selectUnlockedCells="1"/>
  <mergeCells count="421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296</v>
      </c>
      <c r="B5" s="1"/>
      <c r="C5" s="1"/>
      <c r="D5" s="2"/>
      <c r="E5" s="2"/>
      <c r="F5" s="2"/>
      <c r="G5" s="2" t="s">
        <v>297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112</v>
      </c>
      <c r="N6" s="2"/>
      <c r="O6" s="2"/>
      <c r="P6" s="2"/>
      <c r="Q6" s="2"/>
      <c r="R6" s="2"/>
      <c r="S6" s="2" t="s">
        <v>113</v>
      </c>
      <c r="T6" s="2"/>
      <c r="U6" s="2"/>
      <c r="V6" s="2"/>
      <c r="W6" s="2"/>
      <c r="X6" s="2"/>
      <c r="Y6" s="2" t="s">
        <v>298</v>
      </c>
      <c r="Z6" s="2"/>
      <c r="AA6" s="2"/>
      <c r="AB6" s="2"/>
      <c r="AC6" s="2"/>
      <c r="AD6" s="2"/>
      <c r="AE6" s="3">
        <v>1995</v>
      </c>
      <c r="AF6" s="3"/>
      <c r="AH6" s="2"/>
      <c r="AI6" s="2"/>
      <c r="AJ6" s="2"/>
      <c r="AK6" s="3">
        <v>1978</v>
      </c>
      <c r="AL6" s="3"/>
      <c r="AN6" s="2"/>
      <c r="AO6" s="2"/>
      <c r="AP6" s="2"/>
      <c r="AQ6" s="3">
        <v>2006</v>
      </c>
      <c r="AR6" s="3"/>
      <c r="AT6" s="2"/>
      <c r="AU6" s="2"/>
      <c r="AV6" s="2"/>
      <c r="AW6" s="5" t="s">
        <v>89</v>
      </c>
      <c r="AX6" s="5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" t="s">
        <v>299</v>
      </c>
      <c r="B8" s="1"/>
      <c r="C8" s="1"/>
      <c r="D8" s="2"/>
      <c r="E8" s="2"/>
      <c r="F8" s="2"/>
      <c r="G8" s="2" t="s">
        <v>300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254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301</v>
      </c>
      <c r="N9" s="2"/>
      <c r="O9" s="2"/>
      <c r="P9" s="2"/>
      <c r="Q9" s="2"/>
      <c r="R9" s="2"/>
      <c r="S9" s="2" t="s">
        <v>87</v>
      </c>
      <c r="T9" s="2"/>
      <c r="U9" s="2"/>
      <c r="V9" s="2"/>
      <c r="W9" s="2"/>
      <c r="X9" s="2"/>
      <c r="Y9" s="2" t="s">
        <v>302</v>
      </c>
      <c r="Z9" s="2"/>
      <c r="AA9" s="2"/>
      <c r="AB9" s="2"/>
      <c r="AC9" s="2"/>
      <c r="AD9" s="2"/>
      <c r="AE9" s="6">
        <v>87</v>
      </c>
      <c r="AF9" s="6"/>
      <c r="AH9" s="2"/>
      <c r="AI9" s="2"/>
      <c r="AJ9" s="2"/>
      <c r="AK9" s="6">
        <v>87</v>
      </c>
      <c r="AL9" s="6"/>
      <c r="AN9" s="2"/>
      <c r="AO9" s="2"/>
      <c r="AP9" s="2"/>
      <c r="AQ9" s="6">
        <v>87</v>
      </c>
      <c r="AR9" s="6"/>
      <c r="AT9" s="2"/>
      <c r="AU9" s="2"/>
      <c r="AV9" s="2"/>
      <c r="AW9" s="10">
        <v>0.1</v>
      </c>
      <c r="AX9" s="10"/>
    </row>
    <row r="10" spans="1:50" ht="15">
      <c r="A10" s="2" t="s">
        <v>85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303</v>
      </c>
      <c r="N10" s="2"/>
      <c r="O10" s="2"/>
      <c r="P10" s="2"/>
      <c r="Q10" s="2"/>
      <c r="R10" s="2"/>
      <c r="S10" s="2" t="s">
        <v>248</v>
      </c>
      <c r="T10" s="2"/>
      <c r="U10" s="2"/>
      <c r="V10" s="2"/>
      <c r="W10" s="2"/>
      <c r="X10" s="2"/>
      <c r="Y10" s="2" t="s">
        <v>94</v>
      </c>
      <c r="Z10" s="2"/>
      <c r="AA10" s="2"/>
      <c r="AB10" s="2"/>
      <c r="AC10" s="2"/>
      <c r="AD10" s="2"/>
      <c r="AE10" s="6">
        <v>6320</v>
      </c>
      <c r="AF10" s="6"/>
      <c r="AH10" s="2"/>
      <c r="AI10" s="2"/>
      <c r="AJ10" s="2"/>
      <c r="AK10" s="6">
        <v>6332</v>
      </c>
      <c r="AL10" s="6"/>
      <c r="AN10" s="2"/>
      <c r="AO10" s="2"/>
      <c r="AP10" s="2"/>
      <c r="AQ10" s="6">
        <v>6276</v>
      </c>
      <c r="AR10" s="6"/>
      <c r="AT10" s="2"/>
      <c r="AU10" s="2"/>
      <c r="AV10" s="2"/>
      <c r="AW10" s="10">
        <v>3.8</v>
      </c>
      <c r="AX10" s="10"/>
    </row>
    <row r="11" spans="1:50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6">
        <v>6407</v>
      </c>
      <c r="AF11" s="6"/>
      <c r="AH11" s="2"/>
      <c r="AI11" s="2"/>
      <c r="AJ11" s="2"/>
      <c r="AK11" s="6">
        <v>6419</v>
      </c>
      <c r="AL11" s="6"/>
      <c r="AN11" s="2"/>
      <c r="AO11" s="2"/>
      <c r="AP11" s="2"/>
      <c r="AQ11" s="6">
        <v>6363</v>
      </c>
      <c r="AR11" s="6"/>
      <c r="AT11" s="2"/>
      <c r="AU11" s="2"/>
      <c r="AV11" s="2"/>
      <c r="AW11" s="10">
        <v>3.9</v>
      </c>
      <c r="AX11" s="10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304</v>
      </c>
      <c r="B13" s="1"/>
      <c r="C13" s="1"/>
      <c r="D13" s="2"/>
      <c r="E13" s="2"/>
      <c r="F13" s="2"/>
      <c r="G13" s="2" t="s">
        <v>160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85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305</v>
      </c>
      <c r="N14" s="2"/>
      <c r="O14" s="2"/>
      <c r="P14" s="2"/>
      <c r="Q14" s="2"/>
      <c r="R14" s="2"/>
      <c r="S14" s="2" t="s">
        <v>306</v>
      </c>
      <c r="T14" s="2"/>
      <c r="U14" s="2"/>
      <c r="V14" s="2"/>
      <c r="W14" s="2"/>
      <c r="X14" s="2"/>
      <c r="Y14" s="2" t="s">
        <v>307</v>
      </c>
      <c r="Z14" s="2"/>
      <c r="AA14" s="2"/>
      <c r="AB14" s="2"/>
      <c r="AC14" s="2"/>
      <c r="AD14" s="2"/>
      <c r="AE14" s="6">
        <v>6055</v>
      </c>
      <c r="AF14" s="6"/>
      <c r="AH14" s="2"/>
      <c r="AI14" s="2"/>
      <c r="AJ14" s="2"/>
      <c r="AK14" s="6">
        <v>6059</v>
      </c>
      <c r="AL14" s="6"/>
      <c r="AN14" s="2"/>
      <c r="AO14" s="2"/>
      <c r="AP14" s="2"/>
      <c r="AQ14" s="6">
        <v>5969</v>
      </c>
      <c r="AR14" s="6"/>
      <c r="AT14" s="2"/>
      <c r="AU14" s="2"/>
      <c r="AV14" s="2"/>
      <c r="AW14" s="10">
        <v>3.6</v>
      </c>
      <c r="AX14" s="10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308</v>
      </c>
      <c r="B16" s="1"/>
      <c r="C16" s="1"/>
      <c r="D16" s="2"/>
      <c r="E16" s="2"/>
      <c r="F16" s="2"/>
      <c r="G16" s="2" t="s">
        <v>309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85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310</v>
      </c>
      <c r="N17" s="2"/>
      <c r="O17" s="2"/>
      <c r="P17" s="2"/>
      <c r="Q17" s="2"/>
      <c r="R17" s="2"/>
      <c r="S17" s="2" t="s">
        <v>311</v>
      </c>
      <c r="T17" s="2"/>
      <c r="U17" s="2"/>
      <c r="V17" s="2"/>
      <c r="W17" s="2"/>
      <c r="X17" s="2"/>
      <c r="Y17" s="2" t="s">
        <v>312</v>
      </c>
      <c r="Z17" s="2"/>
      <c r="AA17" s="2"/>
      <c r="AB17" s="2"/>
      <c r="AC17" s="2"/>
      <c r="AD17" s="2"/>
      <c r="AE17" s="6">
        <v>13889</v>
      </c>
      <c r="AF17" s="6"/>
      <c r="AH17" s="2"/>
      <c r="AI17" s="2"/>
      <c r="AJ17" s="2"/>
      <c r="AK17" s="6">
        <v>13790</v>
      </c>
      <c r="AL17" s="6"/>
      <c r="AN17" s="2"/>
      <c r="AO17" s="2"/>
      <c r="AP17" s="2"/>
      <c r="AQ17" s="6">
        <v>14165</v>
      </c>
      <c r="AR17" s="6"/>
      <c r="AT17" s="2"/>
      <c r="AU17" s="2"/>
      <c r="AV17" s="2"/>
      <c r="AW17" s="10">
        <v>8.4</v>
      </c>
      <c r="AX17" s="10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39.75" customHeight="1">
      <c r="A19" s="1" t="s">
        <v>313</v>
      </c>
      <c r="B19" s="1"/>
      <c r="C19" s="1"/>
      <c r="D19" s="2"/>
      <c r="E19" s="2"/>
      <c r="F19" s="2"/>
      <c r="G19" s="7" t="s">
        <v>314</v>
      </c>
      <c r="H19" s="7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85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315</v>
      </c>
      <c r="N20" s="2"/>
      <c r="O20" s="2"/>
      <c r="P20" s="2"/>
      <c r="Q20" s="2"/>
      <c r="R20" s="2"/>
      <c r="S20" s="2" t="s">
        <v>42</v>
      </c>
      <c r="T20" s="2"/>
      <c r="U20" s="2"/>
      <c r="V20" s="2"/>
      <c r="W20" s="2"/>
      <c r="X20" s="2"/>
      <c r="Y20" s="2" t="s">
        <v>316</v>
      </c>
      <c r="Z20" s="2"/>
      <c r="AA20" s="2"/>
      <c r="AB20" s="2"/>
      <c r="AC20" s="2"/>
      <c r="AD20" s="2"/>
      <c r="AE20" s="6">
        <v>4963</v>
      </c>
      <c r="AF20" s="6"/>
      <c r="AH20" s="2"/>
      <c r="AI20" s="2"/>
      <c r="AJ20" s="2"/>
      <c r="AK20" s="6">
        <v>4903</v>
      </c>
      <c r="AL20" s="6"/>
      <c r="AN20" s="2"/>
      <c r="AO20" s="2"/>
      <c r="AP20" s="2"/>
      <c r="AQ20" s="6">
        <v>4800</v>
      </c>
      <c r="AR20" s="6"/>
      <c r="AT20" s="2"/>
      <c r="AU20" s="2"/>
      <c r="AV20" s="2"/>
      <c r="AW20" s="10">
        <v>2.9</v>
      </c>
      <c r="AX20" s="10"/>
    </row>
    <row r="21" spans="1:50" ht="15">
      <c r="A21" s="2" t="s">
        <v>317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6">
        <v>499</v>
      </c>
      <c r="AL21" s="6"/>
      <c r="AN21" s="2"/>
      <c r="AO21" s="2"/>
      <c r="AP21" s="2"/>
      <c r="AQ21" s="6">
        <v>220</v>
      </c>
      <c r="AR21" s="6"/>
      <c r="AT21" s="2"/>
      <c r="AU21" s="2"/>
      <c r="AV21" s="2"/>
      <c r="AW21" s="10">
        <v>0.1</v>
      </c>
      <c r="AX21" s="10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6">
        <v>4963</v>
      </c>
      <c r="AF22" s="6"/>
      <c r="AH22" s="2"/>
      <c r="AI22" s="2"/>
      <c r="AJ22" s="2"/>
      <c r="AK22" s="6">
        <v>5402</v>
      </c>
      <c r="AL22" s="6"/>
      <c r="AN22" s="2"/>
      <c r="AO22" s="2"/>
      <c r="AP22" s="2"/>
      <c r="AQ22" s="6">
        <v>5020</v>
      </c>
      <c r="AR22" s="6"/>
      <c r="AT22" s="2"/>
      <c r="AU22" s="2"/>
      <c r="AV22" s="2"/>
      <c r="AW22" s="10">
        <v>3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318</v>
      </c>
      <c r="B24" s="1"/>
      <c r="C24" s="1"/>
      <c r="D24" s="2"/>
      <c r="E24" s="2"/>
      <c r="F24" s="2"/>
      <c r="G24" s="2" t="s">
        <v>139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85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319</v>
      </c>
      <c r="N25" s="2"/>
      <c r="O25" s="2"/>
      <c r="P25" s="2"/>
      <c r="Q25" s="2"/>
      <c r="R25" s="2"/>
      <c r="S25" s="2" t="s">
        <v>87</v>
      </c>
      <c r="T25" s="2"/>
      <c r="U25" s="2"/>
      <c r="V25" s="2"/>
      <c r="W25" s="2"/>
      <c r="X25" s="2"/>
      <c r="Y25" s="2" t="s">
        <v>320</v>
      </c>
      <c r="Z25" s="2"/>
      <c r="AA25" s="2"/>
      <c r="AB25" s="2"/>
      <c r="AC25" s="2"/>
      <c r="AD25" s="2"/>
      <c r="AE25" s="6">
        <v>1990</v>
      </c>
      <c r="AF25" s="6"/>
      <c r="AH25" s="2"/>
      <c r="AI25" s="2"/>
      <c r="AJ25" s="2"/>
      <c r="AK25" s="6">
        <v>1973</v>
      </c>
      <c r="AL25" s="6"/>
      <c r="AN25" s="2"/>
      <c r="AO25" s="2"/>
      <c r="AP25" s="2"/>
      <c r="AQ25" s="6">
        <v>1978</v>
      </c>
      <c r="AR25" s="6"/>
      <c r="AT25" s="2"/>
      <c r="AU25" s="2"/>
      <c r="AV25" s="2"/>
      <c r="AW25" s="10">
        <v>1.2</v>
      </c>
      <c r="AX25" s="10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">
      <c r="A27" s="1" t="s">
        <v>321</v>
      </c>
      <c r="B27" s="1"/>
      <c r="C27" s="1"/>
      <c r="D27" s="2"/>
      <c r="E27" s="2"/>
      <c r="F27" s="2"/>
      <c r="G27" s="2" t="s">
        <v>322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0" ht="15">
      <c r="A28" s="2" t="s">
        <v>85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323</v>
      </c>
      <c r="N28" s="2"/>
      <c r="O28" s="2"/>
      <c r="P28" s="2"/>
      <c r="Q28" s="2"/>
      <c r="R28" s="2"/>
      <c r="S28" s="2" t="s">
        <v>87</v>
      </c>
      <c r="T28" s="2"/>
      <c r="U28" s="2"/>
      <c r="V28" s="2"/>
      <c r="W28" s="2"/>
      <c r="X28" s="2"/>
      <c r="Y28" s="2" t="s">
        <v>324</v>
      </c>
      <c r="Z28" s="2"/>
      <c r="AA28" s="2"/>
      <c r="AB28" s="2"/>
      <c r="AC28" s="2"/>
      <c r="AD28" s="2"/>
      <c r="AE28" s="6">
        <v>1987</v>
      </c>
      <c r="AF28" s="6"/>
      <c r="AH28" s="2"/>
      <c r="AI28" s="2"/>
      <c r="AJ28" s="2"/>
      <c r="AK28" s="6">
        <v>1941</v>
      </c>
      <c r="AL28" s="6"/>
      <c r="AN28" s="2"/>
      <c r="AO28" s="2"/>
      <c r="AP28" s="2"/>
      <c r="AQ28" s="6">
        <v>2007</v>
      </c>
      <c r="AR28" s="6"/>
      <c r="AT28" s="2"/>
      <c r="AU28" s="2"/>
      <c r="AV28" s="2"/>
      <c r="AW28" s="10">
        <v>1.2</v>
      </c>
      <c r="AX28" s="10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Y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325</v>
      </c>
      <c r="B5" s="1"/>
      <c r="C5" s="1"/>
      <c r="D5" s="2"/>
      <c r="E5" s="2"/>
      <c r="F5" s="2"/>
      <c r="G5" s="2" t="s">
        <v>326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327</v>
      </c>
      <c r="N6" s="2"/>
      <c r="O6" s="2"/>
      <c r="P6" s="2"/>
      <c r="Q6" s="2"/>
      <c r="R6" s="2"/>
      <c r="S6" s="2" t="s">
        <v>177</v>
      </c>
      <c r="T6" s="2"/>
      <c r="U6" s="2"/>
      <c r="V6" s="2"/>
      <c r="W6" s="2"/>
      <c r="X6" s="2"/>
      <c r="Y6" s="2" t="s">
        <v>328</v>
      </c>
      <c r="Z6" s="2"/>
      <c r="AA6" s="2"/>
      <c r="AB6" s="2"/>
      <c r="AC6" s="2"/>
      <c r="AD6" s="2"/>
      <c r="AE6" s="3">
        <v>4821</v>
      </c>
      <c r="AF6" s="3"/>
      <c r="AH6" s="2"/>
      <c r="AI6" s="2"/>
      <c r="AJ6" s="2"/>
      <c r="AK6" s="3">
        <v>4777</v>
      </c>
      <c r="AL6" s="3"/>
      <c r="AN6" s="2"/>
      <c r="AO6" s="2"/>
      <c r="AP6" s="2"/>
      <c r="AQ6" s="3">
        <v>4591</v>
      </c>
      <c r="AR6" s="3"/>
      <c r="AT6" s="2"/>
      <c r="AU6" s="2"/>
      <c r="AV6" s="2"/>
      <c r="AW6" s="5" t="s">
        <v>329</v>
      </c>
      <c r="AX6" s="5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39.75" customHeight="1">
      <c r="A8" s="8" t="s">
        <v>330</v>
      </c>
      <c r="B8" s="8"/>
      <c r="C8" s="8"/>
      <c r="D8" s="2"/>
      <c r="E8" s="2"/>
      <c r="F8" s="2"/>
      <c r="G8" s="2" t="s">
        <v>331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85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323</v>
      </c>
      <c r="N9" s="2"/>
      <c r="O9" s="2"/>
      <c r="P9" s="2"/>
      <c r="Q9" s="2"/>
      <c r="R9" s="2"/>
      <c r="S9" s="2" t="s">
        <v>207</v>
      </c>
      <c r="T9" s="2"/>
      <c r="U9" s="2"/>
      <c r="V9" s="2"/>
      <c r="W9" s="2"/>
      <c r="X9" s="2"/>
      <c r="Y9" s="2" t="s">
        <v>324</v>
      </c>
      <c r="Z9" s="2"/>
      <c r="AA9" s="2"/>
      <c r="AB9" s="2"/>
      <c r="AC9" s="2"/>
      <c r="AD9" s="2"/>
      <c r="AE9" s="6">
        <v>1990</v>
      </c>
      <c r="AF9" s="6"/>
      <c r="AH9" s="2"/>
      <c r="AI9" s="2"/>
      <c r="AJ9" s="2"/>
      <c r="AK9" s="6">
        <v>1994</v>
      </c>
      <c r="AL9" s="6"/>
      <c r="AN9" s="2"/>
      <c r="AO9" s="2"/>
      <c r="AP9" s="2"/>
      <c r="AQ9" s="6">
        <v>2003</v>
      </c>
      <c r="AR9" s="6"/>
      <c r="AT9" s="2"/>
      <c r="AU9" s="2"/>
      <c r="AV9" s="2"/>
      <c r="AW9" s="10">
        <v>1.2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332</v>
      </c>
      <c r="B11" s="1"/>
      <c r="C11" s="1"/>
      <c r="D11" s="2"/>
      <c r="E11" s="2"/>
      <c r="F11" s="2"/>
      <c r="G11" s="2" t="s">
        <v>125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333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108</v>
      </c>
      <c r="N12" s="2"/>
      <c r="O12" s="2"/>
      <c r="P12" s="2"/>
      <c r="Q12" s="2"/>
      <c r="R12" s="2"/>
      <c r="S12" s="2" t="s">
        <v>87</v>
      </c>
      <c r="T12" s="2"/>
      <c r="U12" s="2"/>
      <c r="V12" s="2"/>
      <c r="W12" s="2"/>
      <c r="X12" s="2"/>
      <c r="Y12" s="2" t="s">
        <v>334</v>
      </c>
      <c r="Z12" s="2"/>
      <c r="AA12" s="2"/>
      <c r="AB12" s="2"/>
      <c r="AC12" s="2"/>
      <c r="AD12" s="2"/>
      <c r="AE12" s="6">
        <v>665</v>
      </c>
      <c r="AF12" s="6"/>
      <c r="AH12" s="2"/>
      <c r="AI12" s="2"/>
      <c r="AJ12" s="2"/>
      <c r="AK12" s="6">
        <v>663</v>
      </c>
      <c r="AL12" s="6"/>
      <c r="AN12" s="2"/>
      <c r="AO12" s="2"/>
      <c r="AP12" s="2"/>
      <c r="AQ12" s="6">
        <v>649</v>
      </c>
      <c r="AR12" s="6"/>
      <c r="AT12" s="2"/>
      <c r="AU12" s="2"/>
      <c r="AV12" s="2"/>
      <c r="AW12" s="10">
        <v>0.4</v>
      </c>
      <c r="AX12" s="10"/>
    </row>
    <row r="13" spans="1:50" ht="15">
      <c r="A13" s="2" t="s">
        <v>85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335</v>
      </c>
      <c r="N13" s="2"/>
      <c r="O13" s="2"/>
      <c r="P13" s="2"/>
      <c r="Q13" s="2"/>
      <c r="R13" s="2"/>
      <c r="S13" s="2" t="s">
        <v>136</v>
      </c>
      <c r="T13" s="2"/>
      <c r="U13" s="2"/>
      <c r="V13" s="2"/>
      <c r="W13" s="2"/>
      <c r="X13" s="2"/>
      <c r="Y13" s="2" t="s">
        <v>336</v>
      </c>
      <c r="Z13" s="2"/>
      <c r="AA13" s="2"/>
      <c r="AB13" s="2"/>
      <c r="AC13" s="2"/>
      <c r="AD13" s="2"/>
      <c r="AE13" s="6">
        <v>6275</v>
      </c>
      <c r="AF13" s="6"/>
      <c r="AH13" s="2"/>
      <c r="AI13" s="2"/>
      <c r="AJ13" s="2"/>
      <c r="AK13" s="6">
        <v>6167</v>
      </c>
      <c r="AL13" s="6"/>
      <c r="AN13" s="2"/>
      <c r="AO13" s="2"/>
      <c r="AP13" s="2"/>
      <c r="AQ13" s="6">
        <v>6094</v>
      </c>
      <c r="AR13" s="6"/>
      <c r="AT13" s="2"/>
      <c r="AU13" s="2"/>
      <c r="AV13" s="2"/>
      <c r="AW13" s="10">
        <v>3.7</v>
      </c>
      <c r="AX13" s="10"/>
    </row>
    <row r="14" spans="1:5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6">
        <v>6940</v>
      </c>
      <c r="AF14" s="6"/>
      <c r="AH14" s="2"/>
      <c r="AI14" s="2"/>
      <c r="AJ14" s="2"/>
      <c r="AK14" s="6">
        <v>6830</v>
      </c>
      <c r="AL14" s="6"/>
      <c r="AN14" s="2"/>
      <c r="AO14" s="2"/>
      <c r="AP14" s="2"/>
      <c r="AQ14" s="6">
        <v>6743</v>
      </c>
      <c r="AR14" s="6"/>
      <c r="AT14" s="2"/>
      <c r="AU14" s="2"/>
      <c r="AV14" s="2"/>
      <c r="AW14" s="10">
        <v>4.1</v>
      </c>
      <c r="AX14" s="10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337</v>
      </c>
      <c r="B16" s="1"/>
      <c r="C16" s="1"/>
      <c r="D16" s="2"/>
      <c r="E16" s="2"/>
      <c r="F16" s="2"/>
      <c r="G16" s="2" t="s">
        <v>125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338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6">
        <v>254</v>
      </c>
      <c r="AL17" s="6"/>
      <c r="AN17" s="2"/>
      <c r="AO17" s="2"/>
      <c r="AP17" s="2"/>
      <c r="AQ17" s="6">
        <v>186</v>
      </c>
      <c r="AR17" s="6"/>
      <c r="AT17" s="2"/>
      <c r="AU17" s="2"/>
      <c r="AV17" s="2"/>
      <c r="AW17" s="10">
        <v>0.1</v>
      </c>
      <c r="AX17" s="10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339</v>
      </c>
      <c r="B19" s="1"/>
      <c r="C19" s="1"/>
      <c r="D19" s="2"/>
      <c r="E19" s="2"/>
      <c r="F19" s="2"/>
      <c r="G19" s="2" t="s">
        <v>340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341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5" t="s">
        <v>41</v>
      </c>
      <c r="AF20" s="5"/>
      <c r="AH20" s="2"/>
      <c r="AI20" s="2"/>
      <c r="AJ20" s="2"/>
      <c r="AK20" s="6">
        <v>500</v>
      </c>
      <c r="AL20" s="6"/>
      <c r="AN20" s="2"/>
      <c r="AO20" s="2"/>
      <c r="AP20" s="2"/>
      <c r="AQ20" s="6">
        <v>1490</v>
      </c>
      <c r="AR20" s="6"/>
      <c r="AT20" s="2"/>
      <c r="AU20" s="2"/>
      <c r="AV20" s="2"/>
      <c r="AW20" s="10">
        <v>0.9</v>
      </c>
      <c r="AX20" s="10"/>
    </row>
    <row r="21" spans="1:5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" t="s">
        <v>342</v>
      </c>
      <c r="B22" s="1"/>
      <c r="C22" s="1"/>
      <c r="D22" s="2"/>
      <c r="E22" s="2"/>
      <c r="F22" s="2"/>
      <c r="G22" s="2" t="s">
        <v>343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172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344</v>
      </c>
      <c r="N23" s="2"/>
      <c r="O23" s="2"/>
      <c r="P23" s="2"/>
      <c r="Q23" s="2"/>
      <c r="R23" s="2"/>
      <c r="S23" s="2" t="s">
        <v>42</v>
      </c>
      <c r="T23" s="2"/>
      <c r="U23" s="2"/>
      <c r="V23" s="2"/>
      <c r="W23" s="2"/>
      <c r="X23" s="2"/>
      <c r="Y23" s="2" t="s">
        <v>345</v>
      </c>
      <c r="Z23" s="2"/>
      <c r="AA23" s="2"/>
      <c r="AB23" s="2"/>
      <c r="AC23" s="2"/>
      <c r="AD23" s="2"/>
      <c r="AE23" s="6">
        <v>1611</v>
      </c>
      <c r="AF23" s="6"/>
      <c r="AH23" s="2"/>
      <c r="AI23" s="2"/>
      <c r="AJ23" s="2"/>
      <c r="AK23" s="5" t="s">
        <v>41</v>
      </c>
      <c r="AL23" s="5"/>
      <c r="AN23" s="2"/>
      <c r="AO23" s="2"/>
      <c r="AP23" s="2"/>
      <c r="AQ23" s="5" t="s">
        <v>41</v>
      </c>
      <c r="AR23" s="5"/>
      <c r="AT23" s="2"/>
      <c r="AU23" s="2"/>
      <c r="AV23" s="2"/>
      <c r="AW23" s="5" t="s">
        <v>41</v>
      </c>
      <c r="AX23" s="5"/>
    </row>
    <row r="24" spans="1:50" ht="15">
      <c r="A24" s="2" t="s">
        <v>346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 t="s">
        <v>41</v>
      </c>
      <c r="AL24" s="5"/>
      <c r="AN24" s="2"/>
      <c r="AO24" s="2"/>
      <c r="AP24" s="2"/>
      <c r="AQ24" s="5" t="s">
        <v>41</v>
      </c>
      <c r="AR24" s="5"/>
      <c r="AT24" s="2"/>
      <c r="AU24" s="2"/>
      <c r="AV24" s="2"/>
      <c r="AW24" s="5" t="s">
        <v>41</v>
      </c>
      <c r="AX24" s="5"/>
    </row>
    <row r="25" spans="1:5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6">
        <v>1611</v>
      </c>
      <c r="AF25" s="6"/>
      <c r="AH25" s="2"/>
      <c r="AI25" s="2"/>
      <c r="AJ25" s="2"/>
      <c r="AK25" s="5" t="s">
        <v>41</v>
      </c>
      <c r="AL25" s="5"/>
      <c r="AN25" s="2"/>
      <c r="AO25" s="2"/>
      <c r="AP25" s="2"/>
      <c r="AQ25" s="5" t="s">
        <v>41</v>
      </c>
      <c r="AR25" s="5"/>
      <c r="AT25" s="2"/>
      <c r="AU25" s="2"/>
      <c r="AV25" s="2"/>
      <c r="AW25" s="5" t="s">
        <v>41</v>
      </c>
      <c r="AX25" s="5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</sheetData>
  <sheetProtection selectLockedCells="1" selectUnlockedCells="1"/>
  <mergeCells count="404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347</v>
      </c>
      <c r="B5" s="1"/>
      <c r="C5" s="1"/>
      <c r="D5" s="2"/>
      <c r="E5" s="2"/>
      <c r="F5" s="2"/>
      <c r="G5" s="2" t="s">
        <v>348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86</v>
      </c>
      <c r="N6" s="2"/>
      <c r="O6" s="2"/>
      <c r="P6" s="2"/>
      <c r="Q6" s="2"/>
      <c r="R6" s="2"/>
      <c r="S6" s="2" t="s">
        <v>87</v>
      </c>
      <c r="T6" s="2"/>
      <c r="U6" s="2"/>
      <c r="V6" s="2"/>
      <c r="W6" s="2"/>
      <c r="X6" s="2"/>
      <c r="Y6" s="2" t="s">
        <v>349</v>
      </c>
      <c r="Z6" s="2"/>
      <c r="AA6" s="2"/>
      <c r="AB6" s="2"/>
      <c r="AC6" s="2"/>
      <c r="AD6" s="2"/>
      <c r="AE6" s="3">
        <v>972</v>
      </c>
      <c r="AF6" s="3"/>
      <c r="AH6" s="2"/>
      <c r="AI6" s="2"/>
      <c r="AJ6" s="2"/>
      <c r="AK6" s="3">
        <v>970</v>
      </c>
      <c r="AL6" s="3"/>
      <c r="AN6" s="2"/>
      <c r="AO6" s="2"/>
      <c r="AP6" s="2"/>
      <c r="AQ6" s="3">
        <v>978</v>
      </c>
      <c r="AR6" s="3"/>
      <c r="AT6" s="2"/>
      <c r="AU6" s="2"/>
      <c r="AV6" s="2"/>
      <c r="AW6" s="5" t="s">
        <v>350</v>
      </c>
      <c r="AX6" s="5"/>
    </row>
    <row r="7" spans="1:50" ht="15">
      <c r="A7" s="2" t="s">
        <v>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167</v>
      </c>
      <c r="N7" s="2"/>
      <c r="O7" s="2"/>
      <c r="P7" s="2"/>
      <c r="Q7" s="2"/>
      <c r="R7" s="2"/>
      <c r="S7" s="2" t="s">
        <v>136</v>
      </c>
      <c r="T7" s="2"/>
      <c r="U7" s="2"/>
      <c r="V7" s="2"/>
      <c r="W7" s="2"/>
      <c r="X7" s="2"/>
      <c r="Y7" s="2" t="s">
        <v>351</v>
      </c>
      <c r="Z7" s="2"/>
      <c r="AA7" s="2"/>
      <c r="AB7" s="2"/>
      <c r="AC7" s="2"/>
      <c r="AD7" s="2"/>
      <c r="AE7" s="6">
        <v>7216</v>
      </c>
      <c r="AF7" s="6"/>
      <c r="AH7" s="2"/>
      <c r="AI7" s="2"/>
      <c r="AJ7" s="2"/>
      <c r="AK7" s="6">
        <v>7157</v>
      </c>
      <c r="AL7" s="6"/>
      <c r="AN7" s="2"/>
      <c r="AO7" s="2"/>
      <c r="AP7" s="2"/>
      <c r="AQ7" s="6">
        <v>7288</v>
      </c>
      <c r="AR7" s="6"/>
      <c r="AT7" s="2"/>
      <c r="AU7" s="2"/>
      <c r="AV7" s="2"/>
      <c r="AW7" s="10">
        <v>4.4</v>
      </c>
      <c r="AX7" s="10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>
        <v>8188</v>
      </c>
      <c r="AF8" s="6"/>
      <c r="AH8" s="2"/>
      <c r="AI8" s="2"/>
      <c r="AJ8" s="2"/>
      <c r="AK8" s="6">
        <v>8127</v>
      </c>
      <c r="AL8" s="6"/>
      <c r="AN8" s="2"/>
      <c r="AO8" s="2"/>
      <c r="AP8" s="2"/>
      <c r="AQ8" s="6">
        <v>8266</v>
      </c>
      <c r="AR8" s="6"/>
      <c r="AT8" s="2"/>
      <c r="AU8" s="2"/>
      <c r="AV8" s="2"/>
      <c r="AW8" s="10">
        <v>5</v>
      </c>
      <c r="AX8" s="10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1" t="s">
        <v>352</v>
      </c>
      <c r="B10" s="1"/>
      <c r="C10" s="1"/>
      <c r="D10" s="2"/>
      <c r="E10" s="2"/>
      <c r="F10" s="2"/>
      <c r="G10" s="2" t="s">
        <v>353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85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354</v>
      </c>
      <c r="N11" s="2"/>
      <c r="O11" s="2"/>
      <c r="P11" s="2"/>
      <c r="Q11" s="2"/>
      <c r="R11" s="2"/>
      <c r="S11" s="2" t="s">
        <v>118</v>
      </c>
      <c r="T11" s="2"/>
      <c r="U11" s="2"/>
      <c r="V11" s="2"/>
      <c r="W11" s="2"/>
      <c r="X11" s="2"/>
      <c r="Y11" s="2" t="s">
        <v>355</v>
      </c>
      <c r="Z11" s="2"/>
      <c r="AA11" s="2"/>
      <c r="AB11" s="2"/>
      <c r="AC11" s="2"/>
      <c r="AD11" s="2"/>
      <c r="AE11" s="6">
        <v>1985</v>
      </c>
      <c r="AF11" s="6"/>
      <c r="AH11" s="2"/>
      <c r="AI11" s="2"/>
      <c r="AJ11" s="2"/>
      <c r="AK11" s="6">
        <v>1972</v>
      </c>
      <c r="AL11" s="6"/>
      <c r="AN11" s="2"/>
      <c r="AO11" s="2"/>
      <c r="AP11" s="2"/>
      <c r="AQ11" s="6">
        <v>1980</v>
      </c>
      <c r="AR11" s="6"/>
      <c r="AT11" s="2"/>
      <c r="AU11" s="2"/>
      <c r="AV11" s="2"/>
      <c r="AW11" s="10">
        <v>1.2</v>
      </c>
      <c r="AX11" s="10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356</v>
      </c>
      <c r="B13" s="1"/>
      <c r="C13" s="1"/>
      <c r="D13" s="2"/>
      <c r="E13" s="2"/>
      <c r="F13" s="2"/>
      <c r="G13" s="2" t="s">
        <v>210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85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357</v>
      </c>
      <c r="N14" s="2"/>
      <c r="O14" s="2"/>
      <c r="P14" s="2"/>
      <c r="Q14" s="2"/>
      <c r="R14" s="2"/>
      <c r="S14" s="2" t="s">
        <v>131</v>
      </c>
      <c r="T14" s="2"/>
      <c r="U14" s="2"/>
      <c r="V14" s="2"/>
      <c r="W14" s="2"/>
      <c r="X14" s="2"/>
      <c r="Y14" s="2" t="s">
        <v>358</v>
      </c>
      <c r="Z14" s="2"/>
      <c r="AA14" s="2"/>
      <c r="AB14" s="2"/>
      <c r="AC14" s="2"/>
      <c r="AD14" s="2"/>
      <c r="AE14" s="6">
        <v>9975</v>
      </c>
      <c r="AF14" s="6"/>
      <c r="AH14" s="2"/>
      <c r="AI14" s="2"/>
      <c r="AJ14" s="2"/>
      <c r="AK14" s="6">
        <v>9883</v>
      </c>
      <c r="AL14" s="6"/>
      <c r="AN14" s="2"/>
      <c r="AO14" s="2"/>
      <c r="AP14" s="2"/>
      <c r="AQ14" s="6">
        <v>9861</v>
      </c>
      <c r="AR14" s="6"/>
      <c r="AT14" s="2"/>
      <c r="AU14" s="2"/>
      <c r="AV14" s="2"/>
      <c r="AW14" s="10">
        <v>5.9</v>
      </c>
      <c r="AX14" s="10"/>
    </row>
    <row r="15" spans="1:50" ht="15">
      <c r="A15" s="2" t="s">
        <v>156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359</v>
      </c>
      <c r="N15" s="2"/>
      <c r="O15" s="2"/>
      <c r="P15" s="2"/>
      <c r="Q15" s="2"/>
      <c r="R15" s="2"/>
      <c r="S15" s="2" t="s">
        <v>131</v>
      </c>
      <c r="T15" s="2"/>
      <c r="U15" s="2"/>
      <c r="V15" s="2"/>
      <c r="W15" s="2"/>
      <c r="X15" s="2"/>
      <c r="Y15" s="2" t="s">
        <v>358</v>
      </c>
      <c r="Z15" s="2"/>
      <c r="AA15" s="2"/>
      <c r="AB15" s="2"/>
      <c r="AC15" s="2"/>
      <c r="AD15" s="2"/>
      <c r="AE15" s="5" t="s">
        <v>41</v>
      </c>
      <c r="AF15" s="5"/>
      <c r="AH15" s="2"/>
      <c r="AI15" s="2"/>
      <c r="AJ15" s="2"/>
      <c r="AK15" s="12">
        <v>-6</v>
      </c>
      <c r="AL15" s="12"/>
      <c r="AN15" s="2"/>
      <c r="AO15" s="2"/>
      <c r="AP15" s="2"/>
      <c r="AQ15" s="12">
        <v>-14</v>
      </c>
      <c r="AR15" s="12"/>
      <c r="AT15" s="2"/>
      <c r="AU15" s="2"/>
      <c r="AV15" s="2"/>
      <c r="AW15" s="5" t="s">
        <v>41</v>
      </c>
      <c r="AX15" s="5"/>
    </row>
    <row r="16" spans="1:5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6">
        <v>9975</v>
      </c>
      <c r="AF16" s="6"/>
      <c r="AH16" s="2"/>
      <c r="AI16" s="2"/>
      <c r="AJ16" s="2"/>
      <c r="AK16" s="6">
        <v>9877</v>
      </c>
      <c r="AL16" s="6"/>
      <c r="AN16" s="2"/>
      <c r="AO16" s="2"/>
      <c r="AP16" s="2"/>
      <c r="AQ16" s="6">
        <v>9847</v>
      </c>
      <c r="AR16" s="6"/>
      <c r="AT16" s="2"/>
      <c r="AU16" s="2"/>
      <c r="AV16" s="2"/>
      <c r="AW16" s="10">
        <v>5.9</v>
      </c>
      <c r="AX16" s="10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>
      <c r="A18" s="1" t="s">
        <v>360</v>
      </c>
      <c r="B18" s="1"/>
      <c r="C18" s="1"/>
      <c r="D18" s="2"/>
      <c r="E18" s="2"/>
      <c r="F18" s="2"/>
      <c r="G18" s="2" t="s">
        <v>361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362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6">
        <v>1501</v>
      </c>
      <c r="AL19" s="6"/>
      <c r="AN19" s="2"/>
      <c r="AO19" s="2"/>
      <c r="AP19" s="2"/>
      <c r="AQ19" s="6">
        <v>1607</v>
      </c>
      <c r="AR19" s="6"/>
      <c r="AT19" s="2"/>
      <c r="AU19" s="2"/>
      <c r="AV19" s="2"/>
      <c r="AW19" s="10">
        <v>1</v>
      </c>
      <c r="AX19" s="10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363</v>
      </c>
      <c r="B21" s="1"/>
      <c r="C21" s="1"/>
      <c r="D21" s="2"/>
      <c r="E21" s="2"/>
      <c r="F21" s="2"/>
      <c r="G21" s="2" t="s">
        <v>146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85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364</v>
      </c>
      <c r="N22" s="2"/>
      <c r="O22" s="2"/>
      <c r="P22" s="2"/>
      <c r="Q22" s="2"/>
      <c r="R22" s="2"/>
      <c r="S22" s="2" t="s">
        <v>131</v>
      </c>
      <c r="T22" s="2"/>
      <c r="U22" s="2"/>
      <c r="V22" s="2"/>
      <c r="W22" s="2"/>
      <c r="X22" s="2"/>
      <c r="Y22" s="2" t="s">
        <v>365</v>
      </c>
      <c r="Z22" s="2"/>
      <c r="AA22" s="2"/>
      <c r="AB22" s="2"/>
      <c r="AC22" s="2"/>
      <c r="AD22" s="2"/>
      <c r="AE22" s="6">
        <v>1990</v>
      </c>
      <c r="AF22" s="6"/>
      <c r="AH22" s="2"/>
      <c r="AI22" s="2"/>
      <c r="AJ22" s="2"/>
      <c r="AK22" s="6">
        <v>1920</v>
      </c>
      <c r="AL22" s="6"/>
      <c r="AN22" s="2"/>
      <c r="AO22" s="2"/>
      <c r="AP22" s="2"/>
      <c r="AQ22" s="6">
        <v>1960</v>
      </c>
      <c r="AR22" s="6"/>
      <c r="AT22" s="2"/>
      <c r="AU22" s="2"/>
      <c r="AV22" s="2"/>
      <c r="AW22" s="10">
        <v>1.1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366</v>
      </c>
      <c r="B24" s="1"/>
      <c r="C24" s="1"/>
      <c r="D24" s="2"/>
      <c r="E24" s="2"/>
      <c r="F24" s="2"/>
      <c r="G24" s="2" t="s">
        <v>367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254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108</v>
      </c>
      <c r="N25" s="2"/>
      <c r="O25" s="2"/>
      <c r="P25" s="2"/>
      <c r="Q25" s="2"/>
      <c r="R25" s="2"/>
      <c r="S25" s="2" t="s">
        <v>87</v>
      </c>
      <c r="T25" s="2"/>
      <c r="U25" s="2"/>
      <c r="V25" s="2"/>
      <c r="W25" s="2"/>
      <c r="X25" s="2"/>
      <c r="Y25" s="2" t="s">
        <v>368</v>
      </c>
      <c r="Z25" s="2"/>
      <c r="AA25" s="2"/>
      <c r="AB25" s="2"/>
      <c r="AC25" s="2"/>
      <c r="AD25" s="2"/>
      <c r="AE25" s="6">
        <v>632</v>
      </c>
      <c r="AF25" s="6"/>
      <c r="AH25" s="2"/>
      <c r="AI25" s="2"/>
      <c r="AJ25" s="2"/>
      <c r="AK25" s="6">
        <v>631</v>
      </c>
      <c r="AL25" s="6"/>
      <c r="AN25" s="2"/>
      <c r="AO25" s="2"/>
      <c r="AP25" s="2"/>
      <c r="AQ25" s="6">
        <v>632</v>
      </c>
      <c r="AR25" s="6"/>
      <c r="AT25" s="2"/>
      <c r="AU25" s="2"/>
      <c r="AV25" s="2"/>
      <c r="AW25" s="10">
        <v>0.4</v>
      </c>
      <c r="AX25" s="10"/>
    </row>
    <row r="26" spans="1:50" ht="15">
      <c r="A26" s="2" t="s">
        <v>85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369</v>
      </c>
      <c r="N26" s="2"/>
      <c r="O26" s="2"/>
      <c r="P26" s="2"/>
      <c r="Q26" s="2"/>
      <c r="R26" s="2"/>
      <c r="S26" s="2" t="s">
        <v>370</v>
      </c>
      <c r="T26" s="2"/>
      <c r="U26" s="2"/>
      <c r="V26" s="2"/>
      <c r="W26" s="2"/>
      <c r="X26" s="2"/>
      <c r="Y26" s="2" t="s">
        <v>298</v>
      </c>
      <c r="Z26" s="2"/>
      <c r="AA26" s="2"/>
      <c r="AB26" s="2"/>
      <c r="AC26" s="2"/>
      <c r="AD26" s="2"/>
      <c r="AE26" s="6">
        <v>9073</v>
      </c>
      <c r="AF26" s="6"/>
      <c r="AH26" s="2"/>
      <c r="AI26" s="2"/>
      <c r="AJ26" s="2"/>
      <c r="AK26" s="6">
        <v>9070</v>
      </c>
      <c r="AL26" s="6"/>
      <c r="AN26" s="2"/>
      <c r="AO26" s="2"/>
      <c r="AP26" s="2"/>
      <c r="AQ26" s="6">
        <v>9030</v>
      </c>
      <c r="AR26" s="6"/>
      <c r="AT26" s="2"/>
      <c r="AU26" s="2"/>
      <c r="AV26" s="2"/>
      <c r="AW26" s="10">
        <v>5.4</v>
      </c>
      <c r="AX26" s="10"/>
    </row>
    <row r="27" spans="1:5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6">
        <v>9705</v>
      </c>
      <c r="AF27" s="6"/>
      <c r="AH27" s="2"/>
      <c r="AI27" s="2"/>
      <c r="AJ27" s="2"/>
      <c r="AK27" s="6">
        <v>9701</v>
      </c>
      <c r="AL27" s="6"/>
      <c r="AN27" s="2"/>
      <c r="AO27" s="2"/>
      <c r="AP27" s="2"/>
      <c r="AQ27" s="6">
        <v>9662</v>
      </c>
      <c r="AR27" s="6"/>
      <c r="AT27" s="2"/>
      <c r="AU27" s="2"/>
      <c r="AV27" s="2"/>
      <c r="AW27" s="10">
        <v>5.8</v>
      </c>
      <c r="AX27" s="10"/>
    </row>
    <row r="28" spans="1:5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Y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39.75" customHeight="1">
      <c r="A5" s="8" t="s">
        <v>371</v>
      </c>
      <c r="B5" s="8"/>
      <c r="C5" s="8"/>
      <c r="D5" s="2"/>
      <c r="E5" s="2"/>
      <c r="F5" s="2"/>
      <c r="G5" s="2" t="s">
        <v>221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86</v>
      </c>
      <c r="N6" s="2"/>
      <c r="O6" s="2"/>
      <c r="P6" s="2"/>
      <c r="Q6" s="2"/>
      <c r="R6" s="2"/>
      <c r="S6" s="2" t="s">
        <v>87</v>
      </c>
      <c r="T6" s="2"/>
      <c r="U6" s="2"/>
      <c r="V6" s="2"/>
      <c r="W6" s="2"/>
      <c r="X6" s="2"/>
      <c r="Y6" s="2" t="s">
        <v>372</v>
      </c>
      <c r="Z6" s="2"/>
      <c r="AA6" s="2"/>
      <c r="AB6" s="2"/>
      <c r="AC6" s="2"/>
      <c r="AD6" s="2"/>
      <c r="AE6" s="3">
        <v>2000</v>
      </c>
      <c r="AF6" s="3"/>
      <c r="AH6" s="2"/>
      <c r="AI6" s="2"/>
      <c r="AJ6" s="2"/>
      <c r="AK6" s="3">
        <v>2010</v>
      </c>
      <c r="AL6" s="3"/>
      <c r="AN6" s="2"/>
      <c r="AO6" s="2"/>
      <c r="AP6" s="2"/>
      <c r="AQ6" s="3">
        <v>2021</v>
      </c>
      <c r="AR6" s="3"/>
      <c r="AT6" s="2"/>
      <c r="AU6" s="2"/>
      <c r="AV6" s="2"/>
      <c r="AW6" s="5" t="s">
        <v>89</v>
      </c>
      <c r="AX6" s="5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39.75" customHeight="1">
      <c r="A8" s="8" t="s">
        <v>373</v>
      </c>
      <c r="B8" s="8"/>
      <c r="C8" s="8"/>
      <c r="D8" s="2"/>
      <c r="E8" s="2"/>
      <c r="F8" s="2"/>
      <c r="G8" s="2" t="s">
        <v>160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85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374</v>
      </c>
      <c r="N9" s="2"/>
      <c r="O9" s="2"/>
      <c r="P9" s="2"/>
      <c r="Q9" s="2"/>
      <c r="R9" s="2"/>
      <c r="S9" s="2" t="s">
        <v>196</v>
      </c>
      <c r="T9" s="2"/>
      <c r="U9" s="2"/>
      <c r="V9" s="2"/>
      <c r="W9" s="2"/>
      <c r="X9" s="2"/>
      <c r="Y9" s="2" t="s">
        <v>375</v>
      </c>
      <c r="Z9" s="2"/>
      <c r="AA9" s="2"/>
      <c r="AB9" s="2"/>
      <c r="AC9" s="2"/>
      <c r="AD9" s="2"/>
      <c r="AE9" s="6">
        <v>1995</v>
      </c>
      <c r="AF9" s="6"/>
      <c r="AH9" s="2"/>
      <c r="AI9" s="2"/>
      <c r="AJ9" s="2"/>
      <c r="AK9" s="6">
        <v>2002</v>
      </c>
      <c r="AL9" s="6"/>
      <c r="AN9" s="2"/>
      <c r="AO9" s="2"/>
      <c r="AP9" s="2"/>
      <c r="AQ9" s="6">
        <v>2005</v>
      </c>
      <c r="AR9" s="6"/>
      <c r="AT9" s="2"/>
      <c r="AU9" s="2"/>
      <c r="AV9" s="2"/>
      <c r="AW9" s="10">
        <v>1.2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39.75" customHeight="1">
      <c r="A11" s="8" t="s">
        <v>376</v>
      </c>
      <c r="B11" s="8"/>
      <c r="C11" s="8"/>
      <c r="D11" s="2"/>
      <c r="E11" s="2"/>
      <c r="F11" s="2"/>
      <c r="G11" s="2" t="s">
        <v>377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85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211</v>
      </c>
      <c r="N12" s="2"/>
      <c r="O12" s="2"/>
      <c r="P12" s="2"/>
      <c r="Q12" s="2"/>
      <c r="R12" s="2"/>
      <c r="S12" s="2" t="s">
        <v>212</v>
      </c>
      <c r="T12" s="2"/>
      <c r="U12" s="2"/>
      <c r="V12" s="2"/>
      <c r="W12" s="2"/>
      <c r="X12" s="2"/>
      <c r="Y12" s="2" t="s">
        <v>378</v>
      </c>
      <c r="Z12" s="2"/>
      <c r="AA12" s="2"/>
      <c r="AB12" s="2"/>
      <c r="AC12" s="2"/>
      <c r="AD12" s="2"/>
      <c r="AE12" s="6">
        <v>4667</v>
      </c>
      <c r="AF12" s="6"/>
      <c r="AH12" s="2"/>
      <c r="AI12" s="2"/>
      <c r="AJ12" s="2"/>
      <c r="AK12" s="6">
        <v>4642</v>
      </c>
      <c r="AL12" s="6"/>
      <c r="AN12" s="2"/>
      <c r="AO12" s="2"/>
      <c r="AP12" s="2"/>
      <c r="AQ12" s="6">
        <v>4648</v>
      </c>
      <c r="AR12" s="6"/>
      <c r="AT12" s="2"/>
      <c r="AU12" s="2"/>
      <c r="AV12" s="2"/>
      <c r="AW12" s="10">
        <v>2.8</v>
      </c>
      <c r="AX12" s="10"/>
    </row>
    <row r="13" spans="1:50" ht="15">
      <c r="A13" s="2" t="s">
        <v>85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379</v>
      </c>
      <c r="N13" s="2"/>
      <c r="O13" s="2"/>
      <c r="P13" s="2"/>
      <c r="Q13" s="2"/>
      <c r="R13" s="2"/>
      <c r="S13" s="2" t="s">
        <v>248</v>
      </c>
      <c r="T13" s="2"/>
      <c r="U13" s="2"/>
      <c r="V13" s="2"/>
      <c r="W13" s="2"/>
      <c r="X13" s="2"/>
      <c r="Y13" s="2" t="s">
        <v>380</v>
      </c>
      <c r="Z13" s="2"/>
      <c r="AA13" s="2"/>
      <c r="AB13" s="2"/>
      <c r="AC13" s="2"/>
      <c r="AD13" s="2"/>
      <c r="AE13" s="6">
        <v>7000</v>
      </c>
      <c r="AF13" s="6"/>
      <c r="AH13" s="2"/>
      <c r="AI13" s="2"/>
      <c r="AJ13" s="2"/>
      <c r="AK13" s="6">
        <v>6969</v>
      </c>
      <c r="AL13" s="6"/>
      <c r="AN13" s="2"/>
      <c r="AO13" s="2"/>
      <c r="AP13" s="2"/>
      <c r="AQ13" s="6">
        <v>6972</v>
      </c>
      <c r="AR13" s="6"/>
      <c r="AT13" s="2"/>
      <c r="AU13" s="2"/>
      <c r="AV13" s="2"/>
      <c r="AW13" s="10">
        <v>4.2</v>
      </c>
      <c r="AX13" s="10"/>
    </row>
    <row r="14" spans="1:50" ht="15">
      <c r="A14" s="2" t="s">
        <v>85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379</v>
      </c>
      <c r="N14" s="2"/>
      <c r="O14" s="2"/>
      <c r="P14" s="2"/>
      <c r="Q14" s="2"/>
      <c r="R14" s="2"/>
      <c r="S14" s="2" t="s">
        <v>248</v>
      </c>
      <c r="T14" s="2"/>
      <c r="U14" s="2"/>
      <c r="V14" s="2"/>
      <c r="W14" s="2"/>
      <c r="X14" s="2"/>
      <c r="Y14" s="2" t="s">
        <v>380</v>
      </c>
      <c r="Z14" s="2"/>
      <c r="AA14" s="2"/>
      <c r="AB14" s="2"/>
      <c r="AC14" s="2"/>
      <c r="AD14" s="2"/>
      <c r="AE14" s="6">
        <v>7000</v>
      </c>
      <c r="AF14" s="6"/>
      <c r="AH14" s="2"/>
      <c r="AI14" s="2"/>
      <c r="AJ14" s="2"/>
      <c r="AK14" s="6">
        <v>7000</v>
      </c>
      <c r="AL14" s="6"/>
      <c r="AN14" s="2"/>
      <c r="AO14" s="2"/>
      <c r="AP14" s="2"/>
      <c r="AQ14" s="6">
        <v>6972</v>
      </c>
      <c r="AR14" s="6"/>
      <c r="AT14" s="2"/>
      <c r="AU14" s="2"/>
      <c r="AV14" s="2"/>
      <c r="AW14" s="10">
        <v>4.2</v>
      </c>
      <c r="AX14" s="10"/>
    </row>
    <row r="15" spans="1:50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6">
        <v>18667</v>
      </c>
      <c r="AF15" s="6"/>
      <c r="AH15" s="2"/>
      <c r="AI15" s="2"/>
      <c r="AJ15" s="2"/>
      <c r="AK15" s="6">
        <v>18611</v>
      </c>
      <c r="AL15" s="6"/>
      <c r="AN15" s="2"/>
      <c r="AO15" s="2"/>
      <c r="AP15" s="2"/>
      <c r="AQ15" s="6">
        <v>18592</v>
      </c>
      <c r="AR15" s="6"/>
      <c r="AT15" s="2"/>
      <c r="AU15" s="2"/>
      <c r="AV15" s="2"/>
      <c r="AW15" s="10">
        <v>11.2</v>
      </c>
      <c r="AX15" s="10"/>
    </row>
    <row r="16" spans="1:51" ht="15">
      <c r="A16" s="1" t="s">
        <v>381</v>
      </c>
      <c r="B16" s="1"/>
      <c r="C16" s="1"/>
      <c r="D16" s="2"/>
      <c r="E16" s="2"/>
      <c r="F16" s="2"/>
      <c r="G16" s="2" t="s">
        <v>382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85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335</v>
      </c>
      <c r="N17" s="2"/>
      <c r="O17" s="2"/>
      <c r="P17" s="2"/>
      <c r="Q17" s="2"/>
      <c r="R17" s="2"/>
      <c r="S17" s="2" t="s">
        <v>136</v>
      </c>
      <c r="T17" s="2"/>
      <c r="U17" s="2"/>
      <c r="V17" s="2"/>
      <c r="W17" s="2"/>
      <c r="X17" s="2"/>
      <c r="Y17" s="2" t="s">
        <v>187</v>
      </c>
      <c r="Z17" s="2"/>
      <c r="AA17" s="2"/>
      <c r="AB17" s="2"/>
      <c r="AC17" s="2"/>
      <c r="AD17" s="2"/>
      <c r="AE17" s="6">
        <v>7014</v>
      </c>
      <c r="AF17" s="6"/>
      <c r="AH17" s="2"/>
      <c r="AI17" s="2"/>
      <c r="AJ17" s="2"/>
      <c r="AK17" s="6">
        <v>6990</v>
      </c>
      <c r="AL17" s="6"/>
      <c r="AN17" s="2"/>
      <c r="AO17" s="2"/>
      <c r="AP17" s="2"/>
      <c r="AQ17" s="6">
        <v>6690</v>
      </c>
      <c r="AR17" s="6"/>
      <c r="AT17" s="2"/>
      <c r="AU17" s="2"/>
      <c r="AV17" s="2"/>
      <c r="AW17" s="10">
        <v>4</v>
      </c>
      <c r="AX17" s="10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383</v>
      </c>
      <c r="B19" s="1"/>
      <c r="C19" s="1"/>
      <c r="D19" s="2"/>
      <c r="E19" s="2"/>
      <c r="F19" s="2"/>
      <c r="G19" s="2" t="s">
        <v>384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385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6">
        <v>9</v>
      </c>
      <c r="AL20" s="6"/>
      <c r="AN20" s="2"/>
      <c r="AO20" s="2"/>
      <c r="AP20" s="2"/>
      <c r="AQ20" s="6">
        <v>15</v>
      </c>
      <c r="AR20" s="6"/>
      <c r="AT20" s="2"/>
      <c r="AU20" s="2"/>
      <c r="AV20" s="2"/>
      <c r="AW20" s="5" t="s">
        <v>41</v>
      </c>
      <c r="AX20" s="5"/>
    </row>
    <row r="21" spans="1:50" ht="15">
      <c r="A21" s="2" t="s">
        <v>386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 t="s">
        <v>387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6">
        <v>82</v>
      </c>
      <c r="AL21" s="6"/>
      <c r="AN21" s="2"/>
      <c r="AO21" s="2"/>
      <c r="AP21" s="2"/>
      <c r="AQ21" s="6">
        <v>7</v>
      </c>
      <c r="AR21" s="6"/>
      <c r="AT21" s="2"/>
      <c r="AU21" s="2"/>
      <c r="AV21" s="2"/>
      <c r="AW21" s="5" t="s">
        <v>41</v>
      </c>
      <c r="AX21" s="5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5" t="s">
        <v>41</v>
      </c>
      <c r="AF22" s="5"/>
      <c r="AH22" s="2"/>
      <c r="AI22" s="2"/>
      <c r="AJ22" s="2"/>
      <c r="AK22" s="6">
        <v>91</v>
      </c>
      <c r="AL22" s="6"/>
      <c r="AN22" s="2"/>
      <c r="AO22" s="2"/>
      <c r="AP22" s="2"/>
      <c r="AQ22" s="6">
        <v>22</v>
      </c>
      <c r="AR22" s="6"/>
      <c r="AT22" s="2"/>
      <c r="AU22" s="2"/>
      <c r="AV22" s="2"/>
      <c r="AW22" s="5" t="s">
        <v>41</v>
      </c>
      <c r="AX22" s="5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39.75" customHeight="1">
      <c r="A24" s="8" t="s">
        <v>388</v>
      </c>
      <c r="B24" s="8"/>
      <c r="C24" s="8"/>
      <c r="D24" s="2"/>
      <c r="E24" s="2"/>
      <c r="F24" s="2"/>
      <c r="G24" s="2" t="s">
        <v>389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85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117</v>
      </c>
      <c r="N25" s="2"/>
      <c r="O25" s="2"/>
      <c r="P25" s="2"/>
      <c r="Q25" s="2"/>
      <c r="R25" s="2"/>
      <c r="S25" s="2" t="s">
        <v>118</v>
      </c>
      <c r="T25" s="2"/>
      <c r="U25" s="2"/>
      <c r="V25" s="2"/>
      <c r="W25" s="2"/>
      <c r="X25" s="2"/>
      <c r="Y25" s="2" t="s">
        <v>390</v>
      </c>
      <c r="Z25" s="2"/>
      <c r="AA25" s="2"/>
      <c r="AB25" s="2"/>
      <c r="AC25" s="2"/>
      <c r="AD25" s="2"/>
      <c r="AE25" s="6">
        <v>2980</v>
      </c>
      <c r="AF25" s="6"/>
      <c r="AH25" s="2"/>
      <c r="AI25" s="2"/>
      <c r="AJ25" s="2"/>
      <c r="AK25" s="6">
        <v>2950</v>
      </c>
      <c r="AL25" s="6"/>
      <c r="AN25" s="2"/>
      <c r="AO25" s="2"/>
      <c r="AP25" s="2"/>
      <c r="AQ25" s="6">
        <v>2976</v>
      </c>
      <c r="AR25" s="6"/>
      <c r="AT25" s="2"/>
      <c r="AU25" s="2"/>
      <c r="AV25" s="2"/>
      <c r="AW25" s="10">
        <v>1.8</v>
      </c>
      <c r="AX25" s="10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</sheetData>
  <sheetProtection selectLockedCells="1" selectUnlockedCells="1"/>
  <mergeCells count="404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Y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391</v>
      </c>
      <c r="B5" s="1"/>
      <c r="C5" s="1"/>
      <c r="D5" s="2"/>
      <c r="E5" s="2"/>
      <c r="F5" s="2"/>
      <c r="G5" s="2" t="s">
        <v>297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392</v>
      </c>
      <c r="N6" s="2"/>
      <c r="O6" s="2"/>
      <c r="P6" s="2"/>
      <c r="Q6" s="2"/>
      <c r="R6" s="2"/>
      <c r="S6" s="2" t="s">
        <v>196</v>
      </c>
      <c r="T6" s="2"/>
      <c r="U6" s="2"/>
      <c r="V6" s="2"/>
      <c r="W6" s="2"/>
      <c r="X6" s="2"/>
      <c r="Y6" s="2" t="s">
        <v>393</v>
      </c>
      <c r="Z6" s="2"/>
      <c r="AA6" s="2"/>
      <c r="AB6" s="2"/>
      <c r="AC6" s="2"/>
      <c r="AD6" s="2"/>
      <c r="AE6" s="3">
        <v>258</v>
      </c>
      <c r="AF6" s="3"/>
      <c r="AH6" s="2"/>
      <c r="AI6" s="2"/>
      <c r="AJ6" s="2"/>
      <c r="AK6" s="3">
        <v>252</v>
      </c>
      <c r="AL6" s="3"/>
      <c r="AN6" s="2"/>
      <c r="AO6" s="2"/>
      <c r="AP6" s="2"/>
      <c r="AQ6" s="3">
        <v>256</v>
      </c>
      <c r="AR6" s="3"/>
      <c r="AT6" s="2"/>
      <c r="AU6" s="2"/>
      <c r="AV6" s="2"/>
      <c r="AW6" s="5" t="s">
        <v>394</v>
      </c>
      <c r="AX6" s="5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" t="s">
        <v>395</v>
      </c>
      <c r="B8" s="1"/>
      <c r="C8" s="1"/>
      <c r="D8" s="2"/>
      <c r="E8" s="2"/>
      <c r="F8" s="2"/>
      <c r="G8" s="2" t="s">
        <v>396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85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397</v>
      </c>
      <c r="N9" s="2"/>
      <c r="O9" s="2"/>
      <c r="P9" s="2"/>
      <c r="Q9" s="2"/>
      <c r="R9" s="2"/>
      <c r="S9" s="2" t="s">
        <v>248</v>
      </c>
      <c r="T9" s="2"/>
      <c r="U9" s="2"/>
      <c r="V9" s="2"/>
      <c r="W9" s="2"/>
      <c r="X9" s="2"/>
      <c r="Y9" s="2" t="s">
        <v>398</v>
      </c>
      <c r="Z9" s="2"/>
      <c r="AA9" s="2"/>
      <c r="AB9" s="2"/>
      <c r="AC9" s="2"/>
      <c r="AD9" s="2"/>
      <c r="AE9" s="6">
        <v>7000</v>
      </c>
      <c r="AF9" s="6"/>
      <c r="AH9" s="2"/>
      <c r="AI9" s="2"/>
      <c r="AJ9" s="2"/>
      <c r="AK9" s="6">
        <v>6883</v>
      </c>
      <c r="AL9" s="6"/>
      <c r="AN9" s="2"/>
      <c r="AO9" s="2"/>
      <c r="AP9" s="2"/>
      <c r="AQ9" s="6">
        <v>6584</v>
      </c>
      <c r="AR9" s="6"/>
      <c r="AT9" s="2"/>
      <c r="AU9" s="2"/>
      <c r="AV9" s="2"/>
      <c r="AW9" s="10">
        <v>4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1" t="s">
        <v>399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">
        <v>372094</v>
      </c>
      <c r="AF11" s="3"/>
      <c r="AH11" s="2"/>
      <c r="AI11" s="2"/>
      <c r="AJ11" s="2"/>
      <c r="AK11" s="3">
        <v>373074</v>
      </c>
      <c r="AL11" s="3"/>
      <c r="AN11" s="2"/>
      <c r="AO11" s="2"/>
      <c r="AP11" s="2"/>
      <c r="AQ11" s="3">
        <v>350925</v>
      </c>
      <c r="AR11" s="3"/>
      <c r="AT11" s="2"/>
      <c r="AU11" s="2"/>
      <c r="AV11" s="2"/>
      <c r="AW11" s="5" t="s">
        <v>400</v>
      </c>
      <c r="AX11" s="5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401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1" t="s">
        <v>402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0" ht="15">
      <c r="A16" s="2" t="s">
        <v>403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404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 t="s">
        <v>405</v>
      </c>
      <c r="Z16" s="2"/>
      <c r="AA16" s="2"/>
      <c r="AB16" s="2"/>
      <c r="AC16" s="2"/>
      <c r="AD16" s="2"/>
      <c r="AE16" s="6">
        <v>2750</v>
      </c>
      <c r="AF16" s="6"/>
      <c r="AH16" s="2"/>
      <c r="AI16" s="2"/>
      <c r="AJ16" s="2"/>
      <c r="AK16" s="6">
        <v>2491</v>
      </c>
      <c r="AL16" s="6"/>
      <c r="AN16" s="2"/>
      <c r="AO16" s="2"/>
      <c r="AP16" s="2"/>
      <c r="AQ16" s="6">
        <v>2509</v>
      </c>
      <c r="AR16" s="6"/>
      <c r="AT16" s="2"/>
      <c r="AU16" s="2"/>
      <c r="AV16" s="2"/>
      <c r="AW16" s="10">
        <v>1.5</v>
      </c>
      <c r="AX16" s="10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>
      <c r="A18" s="1" t="s">
        <v>406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403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407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 t="s">
        <v>408</v>
      </c>
      <c r="Z19" s="2"/>
      <c r="AA19" s="2"/>
      <c r="AB19" s="2"/>
      <c r="AC19" s="2"/>
      <c r="AD19" s="2"/>
      <c r="AE19" s="6">
        <v>10000</v>
      </c>
      <c r="AF19" s="6"/>
      <c r="AH19" s="2"/>
      <c r="AI19" s="2"/>
      <c r="AJ19" s="2"/>
      <c r="AK19" s="6">
        <v>7485</v>
      </c>
      <c r="AL19" s="6"/>
      <c r="AN19" s="2"/>
      <c r="AO19" s="2"/>
      <c r="AP19" s="2"/>
      <c r="AQ19" s="6">
        <v>6559</v>
      </c>
      <c r="AR19" s="6"/>
      <c r="AT19" s="2"/>
      <c r="AU19" s="2"/>
      <c r="AV19" s="2"/>
      <c r="AW19" s="10">
        <v>3.9</v>
      </c>
      <c r="AX19" s="10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409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403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410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 t="s">
        <v>411</v>
      </c>
      <c r="Z22" s="2"/>
      <c r="AA22" s="2"/>
      <c r="AB22" s="2"/>
      <c r="AC22" s="2"/>
      <c r="AD22" s="2"/>
      <c r="AE22" s="6">
        <v>9680</v>
      </c>
      <c r="AF22" s="6"/>
      <c r="AH22" s="2"/>
      <c r="AI22" s="2"/>
      <c r="AJ22" s="2"/>
      <c r="AK22" s="6">
        <v>7355</v>
      </c>
      <c r="AL22" s="6"/>
      <c r="AN22" s="2"/>
      <c r="AO22" s="2"/>
      <c r="AP22" s="2"/>
      <c r="AQ22" s="6">
        <v>7345</v>
      </c>
      <c r="AR22" s="6"/>
      <c r="AT22" s="2"/>
      <c r="AU22" s="2"/>
      <c r="AV22" s="2"/>
      <c r="AW22" s="10">
        <v>4.4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</sheetData>
  <sheetProtection selectLockedCells="1" selectUnlockedCells="1"/>
  <mergeCells count="353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2"/>
      <c r="C6" s="2"/>
      <c r="D6" s="1" t="s">
        <v>11</v>
      </c>
      <c r="E6" s="1"/>
      <c r="F6" s="1"/>
      <c r="G6" s="1"/>
      <c r="H6" s="1"/>
      <c r="I6" s="1"/>
      <c r="J6" s="2"/>
      <c r="K6" s="2"/>
      <c r="L6" s="2"/>
      <c r="M6" s="4" t="s">
        <v>12</v>
      </c>
      <c r="N6" s="4"/>
      <c r="O6" s="4"/>
      <c r="P6" s="4"/>
      <c r="Q6" s="4"/>
      <c r="R6" s="4"/>
    </row>
    <row r="7" spans="1:18" ht="15">
      <c r="A7" s="2"/>
      <c r="B7" s="2"/>
      <c r="C7" s="2"/>
      <c r="D7" s="5" t="s">
        <v>13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>
      <c r="A8" s="1" t="s">
        <v>14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4" ht="15">
      <c r="A9" s="2" t="s">
        <v>15</v>
      </c>
      <c r="B9" s="2"/>
      <c r="C9" s="2"/>
      <c r="D9" s="3">
        <v>442323</v>
      </c>
      <c r="E9" s="3"/>
      <c r="F9" s="3"/>
      <c r="G9" s="3"/>
      <c r="H9" s="2"/>
      <c r="I9" s="2"/>
      <c r="J9" s="2"/>
      <c r="K9" s="3">
        <v>442323</v>
      </c>
      <c r="L9" s="3"/>
      <c r="M9" s="3"/>
      <c r="N9" s="3"/>
    </row>
    <row r="10" spans="1:17" ht="15">
      <c r="A10" s="2" t="s">
        <v>16</v>
      </c>
      <c r="B10" s="2"/>
      <c r="C10" s="2"/>
      <c r="D10" s="2"/>
      <c r="E10" s="2"/>
      <c r="F10" s="2"/>
      <c r="G10" s="6">
        <v>37708</v>
      </c>
      <c r="H10" s="6"/>
      <c r="I10" s="6"/>
      <c r="J10" s="2"/>
      <c r="K10" s="2"/>
      <c r="L10" s="2"/>
      <c r="M10" s="2"/>
      <c r="N10" s="2"/>
      <c r="O10" s="2"/>
      <c r="P10" s="6">
        <v>62268</v>
      </c>
      <c r="Q10" s="6"/>
    </row>
    <row r="11" spans="1:18" ht="15">
      <c r="A11" s="2" t="s">
        <v>17</v>
      </c>
      <c r="B11" s="2"/>
      <c r="C11" s="2"/>
      <c r="D11" s="2"/>
      <c r="E11" s="2"/>
      <c r="F11" s="2"/>
      <c r="G11" s="6">
        <v>3782</v>
      </c>
      <c r="H11" s="6"/>
      <c r="I11" s="6"/>
      <c r="J11" s="2"/>
      <c r="K11" s="2"/>
      <c r="L11" s="2"/>
      <c r="M11" s="2"/>
      <c r="N11" s="2"/>
      <c r="O11" s="2"/>
      <c r="P11" s="6">
        <v>3782</v>
      </c>
      <c r="Q11" s="6"/>
      <c r="R11" s="6"/>
    </row>
    <row r="12" spans="1:14" ht="15">
      <c r="A12" s="1" t="s">
        <v>18</v>
      </c>
      <c r="B12" s="1"/>
      <c r="C12" s="1"/>
      <c r="D12" s="3">
        <v>483813</v>
      </c>
      <c r="E12" s="3"/>
      <c r="F12" s="3"/>
      <c r="G12" s="3"/>
      <c r="H12" s="2"/>
      <c r="I12" s="2"/>
      <c r="J12" s="2"/>
      <c r="K12" s="3">
        <v>508373</v>
      </c>
      <c r="L12" s="3"/>
      <c r="M12" s="3"/>
      <c r="N12" s="3"/>
    </row>
    <row r="13" spans="1:1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19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3" ht="15">
      <c r="A15" s="2" t="s">
        <v>20</v>
      </c>
      <c r="B15" s="2"/>
      <c r="C15" s="2"/>
      <c r="D15" s="2" t="s">
        <v>21</v>
      </c>
      <c r="E15" s="2"/>
      <c r="F15" s="2"/>
      <c r="H15" s="2"/>
      <c r="I15" s="2"/>
      <c r="J15" s="2"/>
      <c r="K15" s="3">
        <v>24560</v>
      </c>
      <c r="L15" s="3"/>
      <c r="M15" s="3"/>
    </row>
    <row r="16" spans="1:18" ht="15">
      <c r="A16" s="2" t="s">
        <v>22</v>
      </c>
      <c r="B16" s="2"/>
      <c r="C16" s="2"/>
      <c r="D16" s="2"/>
      <c r="E16" s="2"/>
      <c r="F16" s="2"/>
      <c r="G16" s="6">
        <v>172953</v>
      </c>
      <c r="H16" s="6"/>
      <c r="I16" s="6"/>
      <c r="J16" s="2"/>
      <c r="K16" s="2"/>
      <c r="L16" s="2"/>
      <c r="M16" s="2"/>
      <c r="N16" s="2"/>
      <c r="O16" s="2"/>
      <c r="P16" s="6">
        <v>172953</v>
      </c>
      <c r="Q16" s="6"/>
      <c r="R16" s="6"/>
    </row>
    <row r="17" spans="1:18" ht="15">
      <c r="A17" s="2" t="s">
        <v>23</v>
      </c>
      <c r="B17" s="2"/>
      <c r="C17" s="2"/>
      <c r="D17" s="2"/>
      <c r="E17" s="2"/>
      <c r="F17" s="2"/>
      <c r="G17" s="6">
        <v>104182</v>
      </c>
      <c r="H17" s="6"/>
      <c r="I17" s="6"/>
      <c r="J17" s="2"/>
      <c r="K17" s="2"/>
      <c r="L17" s="2"/>
      <c r="M17" s="2"/>
      <c r="N17" s="2"/>
      <c r="O17" s="2"/>
      <c r="P17" s="6">
        <v>104182</v>
      </c>
      <c r="Q17" s="6"/>
      <c r="R17" s="6"/>
    </row>
    <row r="18" spans="1:17" ht="15">
      <c r="A18" s="2" t="s">
        <v>24</v>
      </c>
      <c r="B18" s="2"/>
      <c r="C18" s="2"/>
      <c r="D18" s="2"/>
      <c r="E18" s="2"/>
      <c r="F18" s="2"/>
      <c r="G18" s="6">
        <v>600</v>
      </c>
      <c r="H18" s="6"/>
      <c r="J18" s="2"/>
      <c r="K18" s="2"/>
      <c r="L18" s="2"/>
      <c r="M18" s="2"/>
      <c r="N18" s="2"/>
      <c r="O18" s="2"/>
      <c r="P18" s="6">
        <v>600</v>
      </c>
      <c r="Q18" s="6"/>
    </row>
    <row r="19" spans="1:18" ht="15">
      <c r="A19" s="2" t="s">
        <v>25</v>
      </c>
      <c r="B19" s="2"/>
      <c r="C19" s="2"/>
      <c r="D19" s="2"/>
      <c r="E19" s="2"/>
      <c r="F19" s="2"/>
      <c r="G19" s="6">
        <v>31450</v>
      </c>
      <c r="H19" s="6"/>
      <c r="I19" s="6"/>
      <c r="J19" s="2"/>
      <c r="K19" s="2"/>
      <c r="L19" s="2"/>
      <c r="M19" s="2"/>
      <c r="N19" s="2"/>
      <c r="O19" s="2"/>
      <c r="P19" s="6">
        <v>31450</v>
      </c>
      <c r="Q19" s="6"/>
      <c r="R19" s="6"/>
    </row>
    <row r="20" spans="1:18" ht="15">
      <c r="A20" s="2" t="s">
        <v>26</v>
      </c>
      <c r="B20" s="2"/>
      <c r="C20" s="2"/>
      <c r="D20" s="2"/>
      <c r="E20" s="2"/>
      <c r="F20" s="2"/>
      <c r="G20" s="6">
        <v>15672</v>
      </c>
      <c r="H20" s="6"/>
      <c r="I20" s="6"/>
      <c r="J20" s="2"/>
      <c r="K20" s="2"/>
      <c r="L20" s="2"/>
      <c r="M20" s="2"/>
      <c r="N20" s="2"/>
      <c r="O20" s="2"/>
      <c r="P20" s="6">
        <v>15672</v>
      </c>
      <c r="Q20" s="6"/>
      <c r="R20" s="6"/>
    </row>
    <row r="21" spans="1:18" ht="15">
      <c r="A21" s="1" t="s">
        <v>27</v>
      </c>
      <c r="B21" s="1"/>
      <c r="C21" s="1"/>
      <c r="D21" s="2"/>
      <c r="E21" s="2"/>
      <c r="F21" s="2"/>
      <c r="G21" s="6">
        <v>324857</v>
      </c>
      <c r="H21" s="6"/>
      <c r="I21" s="6"/>
      <c r="J21" s="2"/>
      <c r="K21" s="2"/>
      <c r="L21" s="2"/>
      <c r="M21" s="2"/>
      <c r="N21" s="2"/>
      <c r="O21" s="2"/>
      <c r="P21" s="6">
        <v>349417</v>
      </c>
      <c r="Q21" s="6"/>
      <c r="R21" s="6"/>
    </row>
    <row r="22" spans="1:18" ht="15">
      <c r="A22" s="2" t="s">
        <v>28</v>
      </c>
      <c r="B22" s="2"/>
      <c r="C22" s="2"/>
      <c r="D22" s="2"/>
      <c r="E22" s="2"/>
      <c r="F22" s="2"/>
      <c r="G22" s="6">
        <v>158956</v>
      </c>
      <c r="H22" s="6"/>
      <c r="I22" s="6"/>
      <c r="J22" s="2"/>
      <c r="K22" s="2"/>
      <c r="L22" s="2"/>
      <c r="M22" s="2"/>
      <c r="N22" s="2"/>
      <c r="O22" s="2"/>
      <c r="P22" s="6">
        <v>158956</v>
      </c>
      <c r="Q22" s="6"/>
      <c r="R22" s="6"/>
    </row>
    <row r="23" spans="1:1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3" ht="39.75" customHeight="1">
      <c r="A25" s="7" t="s">
        <v>30</v>
      </c>
      <c r="B25" s="7"/>
      <c r="C25" s="7"/>
      <c r="D25" s="2" t="s">
        <v>21</v>
      </c>
      <c r="E25" s="2"/>
      <c r="F25" s="2"/>
      <c r="H25" s="2"/>
      <c r="I25" s="2"/>
      <c r="J25" s="2"/>
      <c r="K25" s="2" t="s">
        <v>21</v>
      </c>
      <c r="L25" s="2"/>
      <c r="M25" s="2"/>
    </row>
    <row r="26" spans="1:18" ht="15">
      <c r="A26" s="2" t="s">
        <v>31</v>
      </c>
      <c r="B26" s="2"/>
      <c r="C26" s="2"/>
      <c r="D26" s="2"/>
      <c r="E26" s="2"/>
      <c r="F26" s="2"/>
      <c r="G26" s="6">
        <v>134</v>
      </c>
      <c r="H26" s="6"/>
      <c r="I26" s="6"/>
      <c r="J26" s="2"/>
      <c r="K26" s="2"/>
      <c r="L26" s="2"/>
      <c r="M26" s="2"/>
      <c r="N26" s="2"/>
      <c r="O26" s="2"/>
      <c r="P26" s="6">
        <v>134</v>
      </c>
      <c r="Q26" s="6"/>
      <c r="R26" s="6"/>
    </row>
    <row r="27" spans="1:18" ht="15">
      <c r="A27" s="2" t="s">
        <v>32</v>
      </c>
      <c r="B27" s="2"/>
      <c r="C27" s="2"/>
      <c r="D27" s="2"/>
      <c r="E27" s="2"/>
      <c r="F27" s="2"/>
      <c r="G27" s="6">
        <v>158822</v>
      </c>
      <c r="H27" s="6"/>
      <c r="I27" s="6"/>
      <c r="J27" s="2"/>
      <c r="K27" s="2"/>
      <c r="L27" s="2"/>
      <c r="M27" s="2"/>
      <c r="N27" s="2"/>
      <c r="O27" s="2"/>
      <c r="P27" s="6">
        <v>158822</v>
      </c>
      <c r="Q27" s="6"/>
      <c r="R27" s="6"/>
    </row>
    <row r="28" spans="1:14" ht="15">
      <c r="A28" s="1" t="s">
        <v>33</v>
      </c>
      <c r="B28" s="1"/>
      <c r="C28" s="1"/>
      <c r="D28" s="3">
        <v>158956</v>
      </c>
      <c r="E28" s="3"/>
      <c r="F28" s="3"/>
      <c r="G28" s="3"/>
      <c r="H28" s="2"/>
      <c r="I28" s="2"/>
      <c r="J28" s="2"/>
      <c r="K28" s="3">
        <v>158956</v>
      </c>
      <c r="L28" s="3"/>
      <c r="M28" s="3"/>
      <c r="N28" s="3"/>
    </row>
  </sheetData>
  <sheetProtection selectLockedCells="1" selectUnlockedCells="1"/>
  <mergeCells count="125">
    <mergeCell ref="A2:F2"/>
    <mergeCell ref="A5:C5"/>
    <mergeCell ref="D5:R5"/>
    <mergeCell ref="A6:C6"/>
    <mergeCell ref="D6:I6"/>
    <mergeCell ref="J6:L6"/>
    <mergeCell ref="M6:R6"/>
    <mergeCell ref="A7:C7"/>
    <mergeCell ref="D7:R7"/>
    <mergeCell ref="A8:C8"/>
    <mergeCell ref="D8:F8"/>
    <mergeCell ref="G8:I8"/>
    <mergeCell ref="J8:L8"/>
    <mergeCell ref="M8:O8"/>
    <mergeCell ref="P8:R8"/>
    <mergeCell ref="A9:C9"/>
    <mergeCell ref="D9:G9"/>
    <mergeCell ref="H9:J9"/>
    <mergeCell ref="K9:N9"/>
    <mergeCell ref="A10:C10"/>
    <mergeCell ref="D10:F10"/>
    <mergeCell ref="G10:I10"/>
    <mergeCell ref="J10:L10"/>
    <mergeCell ref="M10:O10"/>
    <mergeCell ref="P10:Q10"/>
    <mergeCell ref="A11:C11"/>
    <mergeCell ref="D11:F11"/>
    <mergeCell ref="G11:I11"/>
    <mergeCell ref="J11:L11"/>
    <mergeCell ref="M11:O11"/>
    <mergeCell ref="P11:R11"/>
    <mergeCell ref="A12:C12"/>
    <mergeCell ref="D12:G12"/>
    <mergeCell ref="H12:J12"/>
    <mergeCell ref="K12:N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H15:J15"/>
    <mergeCell ref="K15:M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H18"/>
    <mergeCell ref="J18:L18"/>
    <mergeCell ref="M18:O18"/>
    <mergeCell ref="P18:Q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H25:J25"/>
    <mergeCell ref="K25:M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C28"/>
    <mergeCell ref="D28:G28"/>
    <mergeCell ref="H28:J28"/>
    <mergeCell ref="K28:N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Y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412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403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413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 t="s">
        <v>414</v>
      </c>
      <c r="Z6" s="2"/>
      <c r="AA6" s="2"/>
      <c r="AB6" s="2"/>
      <c r="AC6" s="2"/>
      <c r="AD6" s="2"/>
      <c r="AE6" s="3">
        <v>7000</v>
      </c>
      <c r="AF6" s="3"/>
      <c r="AH6" s="2"/>
      <c r="AI6" s="2"/>
      <c r="AJ6" s="2"/>
      <c r="AK6" s="3">
        <v>5796</v>
      </c>
      <c r="AL6" s="3"/>
      <c r="AN6" s="2"/>
      <c r="AO6" s="2"/>
      <c r="AP6" s="2"/>
      <c r="AQ6" s="3">
        <v>5197</v>
      </c>
      <c r="AR6" s="3"/>
      <c r="AT6" s="2"/>
      <c r="AU6" s="2"/>
      <c r="AV6" s="2"/>
      <c r="AW6" s="5" t="s">
        <v>415</v>
      </c>
      <c r="AX6" s="5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0" ht="15">
      <c r="A8" s="1" t="s">
        <v>416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>
        <v>29430</v>
      </c>
      <c r="AF8" s="3"/>
      <c r="AH8" s="2"/>
      <c r="AI8" s="2"/>
      <c r="AJ8" s="2"/>
      <c r="AK8" s="3">
        <v>23127</v>
      </c>
      <c r="AL8" s="3"/>
      <c r="AN8" s="2"/>
      <c r="AO8" s="2"/>
      <c r="AP8" s="2"/>
      <c r="AQ8" s="3">
        <v>21610</v>
      </c>
      <c r="AR8" s="3"/>
      <c r="AT8" s="2"/>
      <c r="AU8" s="2"/>
      <c r="AV8" s="2"/>
      <c r="AW8" s="5" t="s">
        <v>417</v>
      </c>
      <c r="AX8" s="5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1" t="s">
        <v>418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">
        <v>401524</v>
      </c>
      <c r="AF10" s="3"/>
      <c r="AH10" s="2"/>
      <c r="AI10" s="2"/>
      <c r="AJ10" s="2"/>
      <c r="AK10" s="3">
        <v>396201</v>
      </c>
      <c r="AL10" s="3"/>
      <c r="AN10" s="2"/>
      <c r="AO10" s="2"/>
      <c r="AP10" s="2"/>
      <c r="AQ10" s="3">
        <v>372535</v>
      </c>
      <c r="AR10" s="3"/>
      <c r="AT10" s="2"/>
      <c r="AU10" s="2"/>
      <c r="AV10" s="2"/>
      <c r="AW10" s="5" t="s">
        <v>419</v>
      </c>
      <c r="AX10" s="5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">
      <c r="A12" s="1" t="s">
        <v>420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1" t="s">
        <v>421</v>
      </c>
      <c r="B14" s="1"/>
      <c r="C14" s="1"/>
      <c r="D14" s="2"/>
      <c r="E14" s="2"/>
      <c r="F14" s="2"/>
      <c r="G14" s="2" t="s">
        <v>125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85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422</v>
      </c>
      <c r="N15" s="2"/>
      <c r="O15" s="2"/>
      <c r="P15" s="2"/>
      <c r="Q15" s="2"/>
      <c r="R15" s="2"/>
      <c r="S15" s="2" t="s">
        <v>104</v>
      </c>
      <c r="T15" s="2"/>
      <c r="U15" s="2"/>
      <c r="V15" s="2"/>
      <c r="W15" s="2"/>
      <c r="X15" s="2"/>
      <c r="Y15" s="2" t="s">
        <v>423</v>
      </c>
      <c r="Z15" s="2"/>
      <c r="AA15" s="2"/>
      <c r="AB15" s="2"/>
      <c r="AC15" s="2"/>
      <c r="AD15" s="2"/>
      <c r="AE15" s="6">
        <v>21373</v>
      </c>
      <c r="AF15" s="6"/>
      <c r="AH15" s="2"/>
      <c r="AI15" s="2"/>
      <c r="AJ15" s="2"/>
      <c r="AK15" s="6">
        <v>21176</v>
      </c>
      <c r="AL15" s="6"/>
      <c r="AN15" s="2"/>
      <c r="AO15" s="2"/>
      <c r="AP15" s="2"/>
      <c r="AQ15" s="6">
        <v>20099</v>
      </c>
      <c r="AR15" s="6"/>
      <c r="AT15" s="2"/>
      <c r="AU15" s="2"/>
      <c r="AV15" s="2"/>
      <c r="AW15" s="10">
        <v>12.1</v>
      </c>
      <c r="AX15" s="10"/>
    </row>
    <row r="16" spans="1:50" ht="15">
      <c r="A16" s="2" t="s">
        <v>424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5" t="s">
        <v>41</v>
      </c>
      <c r="AF16" s="5"/>
      <c r="AH16" s="2"/>
      <c r="AI16" s="2"/>
      <c r="AJ16" s="2"/>
      <c r="AK16" s="6">
        <v>2547</v>
      </c>
      <c r="AL16" s="6"/>
      <c r="AN16" s="2"/>
      <c r="AO16" s="2"/>
      <c r="AP16" s="2"/>
      <c r="AQ16" s="6">
        <v>1044</v>
      </c>
      <c r="AR16" s="6"/>
      <c r="AT16" s="2"/>
      <c r="AU16" s="2"/>
      <c r="AV16" s="2"/>
      <c r="AW16" s="10">
        <v>0.6000000000000001</v>
      </c>
      <c r="AX16" s="10"/>
    </row>
    <row r="17" spans="1:50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6">
        <v>21373</v>
      </c>
      <c r="AF17" s="6"/>
      <c r="AH17" s="2"/>
      <c r="AI17" s="2"/>
      <c r="AJ17" s="2"/>
      <c r="AK17" s="6">
        <v>23723</v>
      </c>
      <c r="AL17" s="6"/>
      <c r="AN17" s="2"/>
      <c r="AO17" s="2"/>
      <c r="AP17" s="2"/>
      <c r="AQ17" s="6">
        <v>21143</v>
      </c>
      <c r="AR17" s="6"/>
      <c r="AT17" s="2"/>
      <c r="AU17" s="2"/>
      <c r="AV17" s="2"/>
      <c r="AW17" s="10">
        <v>12.7</v>
      </c>
      <c r="AX17" s="10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425</v>
      </c>
      <c r="B19" s="1"/>
      <c r="C19" s="1"/>
      <c r="D19" s="2"/>
      <c r="E19" s="2"/>
      <c r="F19" s="2"/>
      <c r="G19" s="2" t="s">
        <v>426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151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427</v>
      </c>
      <c r="N20" s="2"/>
      <c r="O20" s="2"/>
      <c r="P20" s="2"/>
      <c r="Q20" s="2"/>
      <c r="R20" s="2"/>
      <c r="S20" s="2" t="s">
        <v>428</v>
      </c>
      <c r="T20" s="2"/>
      <c r="U20" s="2"/>
      <c r="V20" s="2"/>
      <c r="W20" s="2"/>
      <c r="X20" s="2"/>
      <c r="Y20" s="2" t="s">
        <v>429</v>
      </c>
      <c r="Z20" s="2"/>
      <c r="AA20" s="2"/>
      <c r="AB20" s="2"/>
      <c r="AC20" s="2"/>
      <c r="AD20" s="2"/>
      <c r="AE20" s="6">
        <v>13743</v>
      </c>
      <c r="AF20" s="6"/>
      <c r="AH20" s="2"/>
      <c r="AI20" s="2"/>
      <c r="AJ20" s="2"/>
      <c r="AK20" s="6">
        <v>13592</v>
      </c>
      <c r="AL20" s="6"/>
      <c r="AN20" s="2"/>
      <c r="AO20" s="2"/>
      <c r="AP20" s="2"/>
      <c r="AQ20" s="6">
        <v>13746</v>
      </c>
      <c r="AR20" s="6"/>
      <c r="AT20" s="2"/>
      <c r="AU20" s="2"/>
      <c r="AV20" s="2"/>
      <c r="AW20" s="10">
        <v>8.2</v>
      </c>
      <c r="AX20" s="10"/>
    </row>
    <row r="21" spans="1:50" ht="15">
      <c r="A21" s="2" t="s">
        <v>430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6">
        <v>1813</v>
      </c>
      <c r="AL21" s="6"/>
      <c r="AN21" s="2"/>
      <c r="AO21" s="2"/>
      <c r="AP21" s="2"/>
      <c r="AQ21" s="6">
        <v>2662</v>
      </c>
      <c r="AR21" s="6"/>
      <c r="AT21" s="2"/>
      <c r="AU21" s="2"/>
      <c r="AV21" s="2"/>
      <c r="AW21" s="10">
        <v>1.6</v>
      </c>
      <c r="AX21" s="10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6">
        <v>13743</v>
      </c>
      <c r="AF22" s="6"/>
      <c r="AH22" s="2"/>
      <c r="AI22" s="2"/>
      <c r="AJ22" s="2"/>
      <c r="AK22" s="6">
        <v>15405</v>
      </c>
      <c r="AL22" s="6"/>
      <c r="AN22" s="2"/>
      <c r="AO22" s="2"/>
      <c r="AP22" s="2"/>
      <c r="AQ22" s="6">
        <v>16408</v>
      </c>
      <c r="AR22" s="6"/>
      <c r="AT22" s="2"/>
      <c r="AU22" s="2"/>
      <c r="AV22" s="2"/>
      <c r="AW22" s="10">
        <v>9.8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431</v>
      </c>
      <c r="B24" s="1"/>
      <c r="C24" s="1"/>
      <c r="D24" s="2"/>
      <c r="E24" s="2"/>
      <c r="F24" s="2"/>
      <c r="G24" s="2" t="s">
        <v>432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172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433</v>
      </c>
      <c r="N25" s="2"/>
      <c r="O25" s="2"/>
      <c r="P25" s="2"/>
      <c r="Q25" s="2"/>
      <c r="R25" s="2"/>
      <c r="S25" s="2" t="s">
        <v>42</v>
      </c>
      <c r="T25" s="2"/>
      <c r="U25" s="2"/>
      <c r="V25" s="2"/>
      <c r="W25" s="2"/>
      <c r="X25" s="2"/>
      <c r="Y25" s="2" t="s">
        <v>434</v>
      </c>
      <c r="Z25" s="2"/>
      <c r="AA25" s="2"/>
      <c r="AB25" s="2"/>
      <c r="AC25" s="2"/>
      <c r="AD25" s="2"/>
      <c r="AE25" s="6">
        <v>8000</v>
      </c>
      <c r="AF25" s="6"/>
      <c r="AH25" s="2"/>
      <c r="AI25" s="2"/>
      <c r="AJ25" s="2"/>
      <c r="AK25" s="6">
        <v>7995</v>
      </c>
      <c r="AL25" s="6"/>
      <c r="AN25" s="2"/>
      <c r="AO25" s="2"/>
      <c r="AP25" s="2"/>
      <c r="AQ25" s="6">
        <v>8000</v>
      </c>
      <c r="AR25" s="6"/>
      <c r="AT25" s="2"/>
      <c r="AU25" s="2"/>
      <c r="AV25" s="2"/>
      <c r="AW25" s="10">
        <v>4.8</v>
      </c>
      <c r="AX25" s="10"/>
    </row>
    <row r="26" spans="1:50" ht="15">
      <c r="A26" s="2" t="s">
        <v>435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6">
        <v>5599</v>
      </c>
      <c r="AL26" s="6"/>
      <c r="AN26" s="2"/>
      <c r="AO26" s="2"/>
      <c r="AP26" s="2"/>
      <c r="AQ26" s="6">
        <v>5671</v>
      </c>
      <c r="AR26" s="6"/>
      <c r="AT26" s="2"/>
      <c r="AU26" s="2"/>
      <c r="AV26" s="2"/>
      <c r="AW26" s="10">
        <v>3.4</v>
      </c>
      <c r="AX26" s="10"/>
    </row>
    <row r="27" spans="1:50" ht="15">
      <c r="A27" s="2" t="s">
        <v>436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6">
        <v>104</v>
      </c>
      <c r="AL27" s="6"/>
      <c r="AN27" s="2"/>
      <c r="AO27" s="2"/>
      <c r="AP27" s="2"/>
      <c r="AQ27" s="6">
        <v>671</v>
      </c>
      <c r="AR27" s="6"/>
      <c r="AT27" s="2"/>
      <c r="AU27" s="2"/>
      <c r="AV27" s="2"/>
      <c r="AW27" s="10">
        <v>0.4</v>
      </c>
      <c r="AX27" s="10"/>
    </row>
    <row r="28" spans="1:5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6">
        <v>8000</v>
      </c>
      <c r="AF28" s="6"/>
      <c r="AH28" s="2"/>
      <c r="AI28" s="2"/>
      <c r="AJ28" s="2"/>
      <c r="AK28" s="6">
        <v>13698</v>
      </c>
      <c r="AL28" s="6"/>
      <c r="AN28" s="2"/>
      <c r="AO28" s="2"/>
      <c r="AP28" s="2"/>
      <c r="AQ28" s="6">
        <v>14342</v>
      </c>
      <c r="AR28" s="6"/>
      <c r="AT28" s="2"/>
      <c r="AU28" s="2"/>
      <c r="AV28" s="2"/>
      <c r="AW28" s="10">
        <v>8.6</v>
      </c>
      <c r="AX28" s="10"/>
    </row>
    <row r="29" spans="1:5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</sheetData>
  <sheetProtection selectLockedCells="1" selectUnlockedCells="1"/>
  <mergeCells count="45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AY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437</v>
      </c>
      <c r="B5" s="1"/>
      <c r="C5" s="1"/>
      <c r="D5" s="2"/>
      <c r="E5" s="2"/>
      <c r="F5" s="2"/>
      <c r="G5" s="2" t="s">
        <v>438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151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439</v>
      </c>
      <c r="N6" s="2"/>
      <c r="O6" s="2"/>
      <c r="P6" s="2"/>
      <c r="Q6" s="2"/>
      <c r="R6" s="2"/>
      <c r="S6" s="2" t="s">
        <v>440</v>
      </c>
      <c r="T6" s="2"/>
      <c r="U6" s="2"/>
      <c r="V6" s="2"/>
      <c r="W6" s="2"/>
      <c r="X6" s="2"/>
      <c r="Y6" s="2" t="s">
        <v>441</v>
      </c>
      <c r="Z6" s="2"/>
      <c r="AA6" s="2"/>
      <c r="AB6" s="2"/>
      <c r="AC6" s="2"/>
      <c r="AD6" s="2"/>
      <c r="AE6" s="3">
        <v>10741</v>
      </c>
      <c r="AF6" s="3"/>
      <c r="AH6" s="2"/>
      <c r="AI6" s="2"/>
      <c r="AJ6" s="2"/>
      <c r="AK6" s="3">
        <v>10670</v>
      </c>
      <c r="AL6" s="3"/>
      <c r="AN6" s="2"/>
      <c r="AO6" s="2"/>
      <c r="AP6" s="2"/>
      <c r="AQ6" s="3">
        <v>10569</v>
      </c>
      <c r="AR6" s="3"/>
      <c r="AT6" s="2"/>
      <c r="AU6" s="2"/>
      <c r="AV6" s="2"/>
      <c r="AW6" s="5" t="s">
        <v>442</v>
      </c>
      <c r="AX6" s="5"/>
    </row>
    <row r="7" spans="1:50" ht="15">
      <c r="A7" s="2" t="s">
        <v>443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6">
        <v>1135</v>
      </c>
      <c r="AL7" s="6"/>
      <c r="AN7" s="2"/>
      <c r="AO7" s="2"/>
      <c r="AP7" s="2"/>
      <c r="AQ7" s="6">
        <v>1331</v>
      </c>
      <c r="AR7" s="6"/>
      <c r="AT7" s="2"/>
      <c r="AU7" s="2"/>
      <c r="AV7" s="2"/>
      <c r="AW7" s="10">
        <v>0.8</v>
      </c>
      <c r="AX7" s="10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>
        <v>10741</v>
      </c>
      <c r="AF8" s="6"/>
      <c r="AH8" s="2"/>
      <c r="AI8" s="2"/>
      <c r="AJ8" s="2"/>
      <c r="AK8" s="6">
        <v>11805</v>
      </c>
      <c r="AL8" s="6"/>
      <c r="AN8" s="2"/>
      <c r="AO8" s="2"/>
      <c r="AP8" s="2"/>
      <c r="AQ8" s="6">
        <v>11900</v>
      </c>
      <c r="AR8" s="6"/>
      <c r="AT8" s="2"/>
      <c r="AU8" s="2"/>
      <c r="AV8" s="2"/>
      <c r="AW8" s="10">
        <v>7.1</v>
      </c>
      <c r="AX8" s="10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1" t="s">
        <v>444</v>
      </c>
      <c r="B10" s="1"/>
      <c r="C10" s="1"/>
      <c r="D10" s="2"/>
      <c r="E10" s="2"/>
      <c r="F10" s="2"/>
      <c r="G10" s="2" t="s">
        <v>445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215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446</v>
      </c>
      <c r="N11" s="2"/>
      <c r="O11" s="2"/>
      <c r="P11" s="2"/>
      <c r="Q11" s="2"/>
      <c r="R11" s="2"/>
      <c r="S11" s="2" t="s">
        <v>42</v>
      </c>
      <c r="T11" s="2"/>
      <c r="U11" s="2"/>
      <c r="V11" s="2"/>
      <c r="W11" s="2"/>
      <c r="X11" s="2"/>
      <c r="Y11" s="2" t="s">
        <v>447</v>
      </c>
      <c r="Z11" s="2"/>
      <c r="AA11" s="2"/>
      <c r="AB11" s="2"/>
      <c r="AC11" s="2"/>
      <c r="AD11" s="2"/>
      <c r="AE11" s="6">
        <v>5947</v>
      </c>
      <c r="AF11" s="6"/>
      <c r="AH11" s="2"/>
      <c r="AI11" s="2"/>
      <c r="AJ11" s="2"/>
      <c r="AK11" s="6">
        <v>4764</v>
      </c>
      <c r="AL11" s="6"/>
      <c r="AN11" s="2"/>
      <c r="AO11" s="2"/>
      <c r="AP11" s="2"/>
      <c r="AQ11" s="6">
        <v>255</v>
      </c>
      <c r="AR11" s="6"/>
      <c r="AT11" s="2"/>
      <c r="AU11" s="2"/>
      <c r="AV11" s="2"/>
      <c r="AW11" s="10">
        <v>0.2</v>
      </c>
      <c r="AX11" s="10"/>
    </row>
    <row r="12" spans="1:50" ht="15">
      <c r="A12" s="2" t="s">
        <v>448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5" t="s">
        <v>41</v>
      </c>
      <c r="AF12" s="5"/>
      <c r="AH12" s="2"/>
      <c r="AI12" s="2"/>
      <c r="AJ12" s="2"/>
      <c r="AK12" s="6">
        <v>3483</v>
      </c>
      <c r="AL12" s="6"/>
      <c r="AN12" s="2"/>
      <c r="AO12" s="2"/>
      <c r="AP12" s="2"/>
      <c r="AQ12" s="5" t="s">
        <v>41</v>
      </c>
      <c r="AR12" s="5"/>
      <c r="AT12" s="2"/>
      <c r="AU12" s="2"/>
      <c r="AV12" s="2"/>
      <c r="AW12" s="5" t="s">
        <v>41</v>
      </c>
      <c r="AX12" s="5"/>
    </row>
    <row r="13" spans="1:50" ht="15">
      <c r="A13" s="2" t="s">
        <v>449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5" t="s">
        <v>41</v>
      </c>
      <c r="AF13" s="5"/>
      <c r="AH13" s="2"/>
      <c r="AI13" s="2"/>
      <c r="AJ13" s="2"/>
      <c r="AK13" s="5" t="s">
        <v>41</v>
      </c>
      <c r="AL13" s="5"/>
      <c r="AN13" s="2"/>
      <c r="AO13" s="2"/>
      <c r="AP13" s="2"/>
      <c r="AQ13" s="5" t="s">
        <v>41</v>
      </c>
      <c r="AR13" s="5"/>
      <c r="AT13" s="2"/>
      <c r="AU13" s="2"/>
      <c r="AV13" s="2"/>
      <c r="AW13" s="5" t="s">
        <v>41</v>
      </c>
      <c r="AX13" s="5"/>
    </row>
    <row r="14" spans="1:5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6">
        <v>5947</v>
      </c>
      <c r="AF14" s="6"/>
      <c r="AH14" s="2"/>
      <c r="AI14" s="2"/>
      <c r="AJ14" s="2"/>
      <c r="AK14" s="6">
        <v>8247</v>
      </c>
      <c r="AL14" s="6"/>
      <c r="AN14" s="2"/>
      <c r="AO14" s="2"/>
      <c r="AP14" s="2"/>
      <c r="AQ14" s="6">
        <v>255</v>
      </c>
      <c r="AR14" s="6"/>
      <c r="AT14" s="2"/>
      <c r="AU14" s="2"/>
      <c r="AV14" s="2"/>
      <c r="AW14" s="10">
        <v>0.2</v>
      </c>
      <c r="AX14" s="10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450</v>
      </c>
      <c r="B16" s="1"/>
      <c r="C16" s="1"/>
      <c r="D16" s="2"/>
      <c r="E16" s="2"/>
      <c r="F16" s="2"/>
      <c r="G16" s="2" t="s">
        <v>451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452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5" t="s">
        <v>41</v>
      </c>
      <c r="AF17" s="5"/>
      <c r="AH17" s="2"/>
      <c r="AI17" s="2"/>
      <c r="AJ17" s="2"/>
      <c r="AK17" s="6">
        <v>1698</v>
      </c>
      <c r="AL17" s="6"/>
      <c r="AN17" s="2"/>
      <c r="AO17" s="2"/>
      <c r="AP17" s="2"/>
      <c r="AQ17" s="6">
        <v>2250</v>
      </c>
      <c r="AR17" s="6"/>
      <c r="AT17" s="2"/>
      <c r="AU17" s="2"/>
      <c r="AV17" s="2"/>
      <c r="AW17" s="10">
        <v>1.4</v>
      </c>
      <c r="AX17" s="10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453</v>
      </c>
      <c r="B19" s="1"/>
      <c r="C19" s="1"/>
      <c r="D19" s="2"/>
      <c r="E19" s="2"/>
      <c r="F19" s="2"/>
      <c r="G19" s="2" t="s">
        <v>221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172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454</v>
      </c>
      <c r="N20" s="2"/>
      <c r="O20" s="2"/>
      <c r="P20" s="2"/>
      <c r="Q20" s="2"/>
      <c r="R20" s="2"/>
      <c r="S20" s="2" t="s">
        <v>42</v>
      </c>
      <c r="T20" s="2"/>
      <c r="U20" s="2"/>
      <c r="V20" s="2"/>
      <c r="W20" s="2"/>
      <c r="X20" s="2"/>
      <c r="Y20" s="2" t="s">
        <v>455</v>
      </c>
      <c r="Z20" s="2"/>
      <c r="AA20" s="2"/>
      <c r="AB20" s="2"/>
      <c r="AC20" s="2"/>
      <c r="AD20" s="2"/>
      <c r="AE20" s="6">
        <v>3788</v>
      </c>
      <c r="AF20" s="6"/>
      <c r="AH20" s="2"/>
      <c r="AI20" s="2"/>
      <c r="AJ20" s="2"/>
      <c r="AK20" s="6">
        <v>3807</v>
      </c>
      <c r="AL20" s="6"/>
      <c r="AN20" s="2"/>
      <c r="AO20" s="2"/>
      <c r="AP20" s="2"/>
      <c r="AQ20" s="6">
        <v>3788</v>
      </c>
      <c r="AR20" s="6"/>
      <c r="AT20" s="2"/>
      <c r="AU20" s="2"/>
      <c r="AV20" s="2"/>
      <c r="AW20" s="10">
        <v>2.3</v>
      </c>
      <c r="AX20" s="10"/>
    </row>
    <row r="21" spans="1:50" ht="15">
      <c r="A21" s="2" t="s">
        <v>456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5" t="s">
        <v>41</v>
      </c>
      <c r="AF21" s="5"/>
      <c r="AH21" s="2"/>
      <c r="AI21" s="2"/>
      <c r="AJ21" s="2"/>
      <c r="AK21" s="6">
        <v>217</v>
      </c>
      <c r="AL21" s="6"/>
      <c r="AN21" s="2"/>
      <c r="AO21" s="2"/>
      <c r="AP21" s="2"/>
      <c r="AQ21" s="6">
        <v>11979</v>
      </c>
      <c r="AR21" s="6"/>
      <c r="AT21" s="2"/>
      <c r="AU21" s="2"/>
      <c r="AV21" s="2"/>
      <c r="AW21" s="10">
        <v>7.2</v>
      </c>
      <c r="AX21" s="10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6">
        <v>3788</v>
      </c>
      <c r="AF22" s="6"/>
      <c r="AH22" s="2"/>
      <c r="AI22" s="2"/>
      <c r="AJ22" s="2"/>
      <c r="AK22" s="6">
        <v>4024</v>
      </c>
      <c r="AL22" s="6"/>
      <c r="AN22" s="2"/>
      <c r="AO22" s="2"/>
      <c r="AP22" s="2"/>
      <c r="AQ22" s="6">
        <v>15767</v>
      </c>
      <c r="AR22" s="6"/>
      <c r="AT22" s="2"/>
      <c r="AU22" s="2"/>
      <c r="AV22" s="2"/>
      <c r="AW22" s="10">
        <v>9.5</v>
      </c>
      <c r="AX22" s="10"/>
    </row>
    <row r="23" spans="1:51" ht="15">
      <c r="A23" s="1" t="s">
        <v>457</v>
      </c>
      <c r="B23" s="1"/>
      <c r="C23" s="1"/>
      <c r="D23" s="2"/>
      <c r="E23" s="2"/>
      <c r="F23" s="2"/>
      <c r="G23" s="2" t="s">
        <v>458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85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459</v>
      </c>
      <c r="N24" s="2"/>
      <c r="O24" s="2"/>
      <c r="P24" s="2"/>
      <c r="Q24" s="2"/>
      <c r="R24" s="2"/>
      <c r="S24" s="2" t="s">
        <v>440</v>
      </c>
      <c r="T24" s="2"/>
      <c r="U24" s="2"/>
      <c r="V24" s="2"/>
      <c r="W24" s="2"/>
      <c r="X24" s="2"/>
      <c r="Y24" s="2" t="s">
        <v>460</v>
      </c>
      <c r="Z24" s="2"/>
      <c r="AA24" s="2"/>
      <c r="AB24" s="2"/>
      <c r="AC24" s="2"/>
      <c r="AD24" s="2"/>
      <c r="AE24" s="6">
        <v>7099</v>
      </c>
      <c r="AF24" s="6"/>
      <c r="AH24" s="2"/>
      <c r="AI24" s="2"/>
      <c r="AJ24" s="2"/>
      <c r="AK24" s="6">
        <v>7008</v>
      </c>
      <c r="AL24" s="6"/>
      <c r="AN24" s="2"/>
      <c r="AO24" s="2"/>
      <c r="AP24" s="2"/>
      <c r="AQ24" s="6">
        <v>7170</v>
      </c>
      <c r="AR24" s="6"/>
      <c r="AT24" s="2"/>
      <c r="AU24" s="2"/>
      <c r="AV24" s="2"/>
      <c r="AW24" s="10">
        <v>4.3</v>
      </c>
      <c r="AX24" s="10"/>
    </row>
    <row r="25" spans="1:50" ht="15">
      <c r="A25" s="2" t="s">
        <v>461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5" t="s">
        <v>41</v>
      </c>
      <c r="AF25" s="5"/>
      <c r="AH25" s="2"/>
      <c r="AI25" s="2"/>
      <c r="AJ25" s="2"/>
      <c r="AK25" s="6">
        <v>1414</v>
      </c>
      <c r="AL25" s="6"/>
      <c r="AN25" s="2"/>
      <c r="AO25" s="2"/>
      <c r="AP25" s="2"/>
      <c r="AQ25" s="6">
        <v>2413</v>
      </c>
      <c r="AR25" s="6"/>
      <c r="AT25" s="2"/>
      <c r="AU25" s="2"/>
      <c r="AV25" s="2"/>
      <c r="AW25" s="10">
        <v>1.4</v>
      </c>
      <c r="AX25" s="10"/>
    </row>
    <row r="26" spans="1:5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6">
        <v>7099</v>
      </c>
      <c r="AF26" s="6"/>
      <c r="AH26" s="2"/>
      <c r="AI26" s="2"/>
      <c r="AJ26" s="2"/>
      <c r="AK26" s="6">
        <v>8422</v>
      </c>
      <c r="AL26" s="6"/>
      <c r="AN26" s="2"/>
      <c r="AO26" s="2"/>
      <c r="AP26" s="2"/>
      <c r="AQ26" s="6">
        <v>9583</v>
      </c>
      <c r="AR26" s="6"/>
      <c r="AT26" s="2"/>
      <c r="AU26" s="2"/>
      <c r="AV26" s="2"/>
      <c r="AW26" s="10">
        <v>5.7</v>
      </c>
      <c r="AX26" s="10"/>
    </row>
    <row r="27" spans="1:5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</sheetData>
  <sheetProtection selectLockedCells="1" selectUnlockedCells="1"/>
  <mergeCells count="421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Y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462</v>
      </c>
      <c r="B5" s="1"/>
      <c r="C5" s="1"/>
      <c r="D5" s="2"/>
      <c r="E5" s="2"/>
      <c r="F5" s="2"/>
      <c r="G5" s="2" t="s">
        <v>463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464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465</v>
      </c>
      <c r="N6" s="2"/>
      <c r="O6" s="2"/>
      <c r="P6" s="2"/>
      <c r="Q6" s="2"/>
      <c r="R6" s="2"/>
      <c r="S6" s="2" t="s">
        <v>191</v>
      </c>
      <c r="T6" s="2"/>
      <c r="U6" s="2"/>
      <c r="V6" s="2"/>
      <c r="W6" s="2"/>
      <c r="X6" s="2"/>
      <c r="Y6" s="2" t="s">
        <v>398</v>
      </c>
      <c r="Z6" s="2"/>
      <c r="AA6" s="2"/>
      <c r="AB6" s="2"/>
      <c r="AC6" s="2"/>
      <c r="AD6" s="2"/>
      <c r="AE6" s="3">
        <v>10000</v>
      </c>
      <c r="AF6" s="3"/>
      <c r="AH6" s="2"/>
      <c r="AI6" s="2"/>
      <c r="AJ6" s="2"/>
      <c r="AK6" s="3">
        <v>9833</v>
      </c>
      <c r="AL6" s="3"/>
      <c r="AN6" s="2"/>
      <c r="AO6" s="2"/>
      <c r="AP6" s="2"/>
      <c r="AQ6" s="3">
        <v>9833</v>
      </c>
      <c r="AR6" s="3"/>
      <c r="AT6" s="2"/>
      <c r="AU6" s="2"/>
      <c r="AV6" s="2"/>
      <c r="AW6" s="5" t="s">
        <v>466</v>
      </c>
      <c r="AX6" s="5"/>
    </row>
    <row r="7" spans="1:50" ht="15">
      <c r="A7" s="2" t="s">
        <v>261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465</v>
      </c>
      <c r="N7" s="2"/>
      <c r="O7" s="2"/>
      <c r="P7" s="2"/>
      <c r="Q7" s="2"/>
      <c r="R7" s="2"/>
      <c r="S7" s="2" t="s">
        <v>191</v>
      </c>
      <c r="T7" s="2"/>
      <c r="U7" s="2"/>
      <c r="V7" s="2"/>
      <c r="W7" s="2"/>
      <c r="X7" s="2"/>
      <c r="Y7" s="2" t="s">
        <v>398</v>
      </c>
      <c r="Z7" s="2"/>
      <c r="AA7" s="2"/>
      <c r="AB7" s="2"/>
      <c r="AC7" s="2"/>
      <c r="AD7" s="2"/>
      <c r="AE7" s="6">
        <v>250</v>
      </c>
      <c r="AF7" s="6"/>
      <c r="AH7" s="2"/>
      <c r="AI7" s="2"/>
      <c r="AJ7" s="2"/>
      <c r="AK7" s="6">
        <v>242</v>
      </c>
      <c r="AL7" s="6"/>
      <c r="AN7" s="2"/>
      <c r="AO7" s="2"/>
      <c r="AP7" s="2"/>
      <c r="AQ7" s="6">
        <v>242</v>
      </c>
      <c r="AR7" s="6"/>
      <c r="AT7" s="2"/>
      <c r="AU7" s="2"/>
      <c r="AV7" s="2"/>
      <c r="AW7" s="10">
        <v>0.1</v>
      </c>
      <c r="AX7" s="10"/>
    </row>
    <row r="8" spans="1:50" ht="15">
      <c r="A8" s="2" t="s">
        <v>467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5" t="s">
        <v>41</v>
      </c>
      <c r="AF8" s="5"/>
      <c r="AH8" s="2"/>
      <c r="AI8" s="2"/>
      <c r="AJ8" s="2"/>
      <c r="AK8" s="6">
        <v>1500</v>
      </c>
      <c r="AL8" s="6"/>
      <c r="AN8" s="2"/>
      <c r="AO8" s="2"/>
      <c r="AP8" s="2"/>
      <c r="AQ8" s="6">
        <v>1500</v>
      </c>
      <c r="AR8" s="6"/>
      <c r="AT8" s="2"/>
      <c r="AU8" s="2"/>
      <c r="AV8" s="2"/>
      <c r="AW8" s="10">
        <v>0.9</v>
      </c>
      <c r="AX8" s="10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6">
        <v>10250</v>
      </c>
      <c r="AF9" s="6"/>
      <c r="AH9" s="2"/>
      <c r="AI9" s="2"/>
      <c r="AJ9" s="2"/>
      <c r="AK9" s="6">
        <v>11575</v>
      </c>
      <c r="AL9" s="6"/>
      <c r="AN9" s="2"/>
      <c r="AO9" s="2"/>
      <c r="AP9" s="2"/>
      <c r="AQ9" s="6">
        <v>11575</v>
      </c>
      <c r="AR9" s="6"/>
      <c r="AT9" s="2"/>
      <c r="AU9" s="2"/>
      <c r="AV9" s="2"/>
      <c r="AW9" s="10">
        <v>6.9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468</v>
      </c>
      <c r="B11" s="1"/>
      <c r="C11" s="1"/>
      <c r="D11" s="2"/>
      <c r="E11" s="2"/>
      <c r="F11" s="2"/>
      <c r="G11" s="2" t="s">
        <v>469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85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470</v>
      </c>
      <c r="N12" s="2"/>
      <c r="O12" s="2"/>
      <c r="P12" s="2"/>
      <c r="Q12" s="2"/>
      <c r="R12" s="2"/>
      <c r="S12" s="2" t="s">
        <v>248</v>
      </c>
      <c r="T12" s="2"/>
      <c r="U12" s="2"/>
      <c r="V12" s="2"/>
      <c r="W12" s="2"/>
      <c r="X12" s="2"/>
      <c r="Y12" s="2" t="s">
        <v>471</v>
      </c>
      <c r="Z12" s="2"/>
      <c r="AA12" s="2"/>
      <c r="AB12" s="2"/>
      <c r="AC12" s="2"/>
      <c r="AD12" s="2"/>
      <c r="AE12" s="6">
        <v>14624</v>
      </c>
      <c r="AF12" s="6"/>
      <c r="AH12" s="2"/>
      <c r="AI12" s="2"/>
      <c r="AJ12" s="2"/>
      <c r="AK12" s="6">
        <v>14615</v>
      </c>
      <c r="AL12" s="6"/>
      <c r="AN12" s="2"/>
      <c r="AO12" s="2"/>
      <c r="AP12" s="2"/>
      <c r="AQ12" s="6">
        <v>14623</v>
      </c>
      <c r="AR12" s="6"/>
      <c r="AT12" s="2"/>
      <c r="AU12" s="2"/>
      <c r="AV12" s="2"/>
      <c r="AW12" s="10">
        <v>8.8</v>
      </c>
      <c r="AX12" s="10"/>
    </row>
    <row r="13" spans="1:50" ht="15">
      <c r="A13" s="2" t="s">
        <v>472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5" t="s">
        <v>41</v>
      </c>
      <c r="AF13" s="5"/>
      <c r="AH13" s="2"/>
      <c r="AI13" s="2"/>
      <c r="AJ13" s="2"/>
      <c r="AK13" s="6">
        <v>545</v>
      </c>
      <c r="AL13" s="6"/>
      <c r="AN13" s="2"/>
      <c r="AO13" s="2"/>
      <c r="AP13" s="2"/>
      <c r="AQ13" s="6">
        <v>547</v>
      </c>
      <c r="AR13" s="6"/>
      <c r="AT13" s="2"/>
      <c r="AU13" s="2"/>
      <c r="AV13" s="2"/>
      <c r="AW13" s="10">
        <v>0.30000000000000004</v>
      </c>
      <c r="AX13" s="10"/>
    </row>
    <row r="14" spans="1:50" ht="15">
      <c r="A14" s="2" t="s">
        <v>473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5" t="s">
        <v>41</v>
      </c>
      <c r="AF14" s="5"/>
      <c r="AH14" s="2"/>
      <c r="AI14" s="2"/>
      <c r="AJ14" s="2"/>
      <c r="AK14" s="6">
        <v>3374</v>
      </c>
      <c r="AL14" s="6"/>
      <c r="AN14" s="2"/>
      <c r="AO14" s="2"/>
      <c r="AP14" s="2"/>
      <c r="AQ14" s="6">
        <v>3095</v>
      </c>
      <c r="AR14" s="6"/>
      <c r="AT14" s="2"/>
      <c r="AU14" s="2"/>
      <c r="AV14" s="2"/>
      <c r="AW14" s="10">
        <v>1.9</v>
      </c>
      <c r="AX14" s="10"/>
    </row>
    <row r="15" spans="1:50" ht="15">
      <c r="A15" s="2" t="s">
        <v>474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5" t="s">
        <v>41</v>
      </c>
      <c r="AF15" s="5"/>
      <c r="AH15" s="2"/>
      <c r="AI15" s="2"/>
      <c r="AJ15" s="2"/>
      <c r="AK15" s="6">
        <v>572</v>
      </c>
      <c r="AL15" s="6"/>
      <c r="AN15" s="2"/>
      <c r="AO15" s="2"/>
      <c r="AP15" s="2"/>
      <c r="AQ15" s="5" t="s">
        <v>41</v>
      </c>
      <c r="AR15" s="5"/>
      <c r="AT15" s="2"/>
      <c r="AU15" s="2"/>
      <c r="AV15" s="2"/>
      <c r="AW15" s="5" t="s">
        <v>41</v>
      </c>
      <c r="AX15" s="5"/>
    </row>
    <row r="16" spans="1:5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6">
        <v>14624</v>
      </c>
      <c r="AF16" s="6"/>
      <c r="AH16" s="2"/>
      <c r="AI16" s="2"/>
      <c r="AJ16" s="2"/>
      <c r="AK16" s="6">
        <v>19106</v>
      </c>
      <c r="AL16" s="6"/>
      <c r="AN16" s="2"/>
      <c r="AO16" s="2"/>
      <c r="AP16" s="2"/>
      <c r="AQ16" s="6">
        <v>18265</v>
      </c>
      <c r="AR16" s="6"/>
      <c r="AT16" s="2"/>
      <c r="AU16" s="2"/>
      <c r="AV16" s="2"/>
      <c r="AW16" s="10">
        <v>11</v>
      </c>
      <c r="AX16" s="10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39.75" customHeight="1">
      <c r="A18" s="8" t="s">
        <v>475</v>
      </c>
      <c r="B18" s="8"/>
      <c r="C18" s="8"/>
      <c r="D18" s="2"/>
      <c r="E18" s="2"/>
      <c r="F18" s="2"/>
      <c r="G18" s="2" t="s">
        <v>476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464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477</v>
      </c>
      <c r="N19" s="2"/>
      <c r="O19" s="2"/>
      <c r="P19" s="2"/>
      <c r="Q19" s="2"/>
      <c r="R19" s="2"/>
      <c r="S19" s="2" t="s">
        <v>186</v>
      </c>
      <c r="T19" s="2"/>
      <c r="U19" s="2"/>
      <c r="V19" s="2"/>
      <c r="W19" s="2"/>
      <c r="X19" s="2"/>
      <c r="Y19" s="2" t="s">
        <v>478</v>
      </c>
      <c r="Z19" s="2"/>
      <c r="AA19" s="2"/>
      <c r="AB19" s="2"/>
      <c r="AC19" s="2"/>
      <c r="AD19" s="2"/>
      <c r="AE19" s="6">
        <v>12103</v>
      </c>
      <c r="AF19" s="6"/>
      <c r="AH19" s="2"/>
      <c r="AI19" s="2"/>
      <c r="AJ19" s="2"/>
      <c r="AK19" s="6">
        <v>11938</v>
      </c>
      <c r="AL19" s="6"/>
      <c r="AN19" s="2"/>
      <c r="AO19" s="2"/>
      <c r="AP19" s="2"/>
      <c r="AQ19" s="6">
        <v>11767</v>
      </c>
      <c r="AR19" s="6"/>
      <c r="AT19" s="2"/>
      <c r="AU19" s="2"/>
      <c r="AV19" s="2"/>
      <c r="AW19" s="10">
        <v>7.1</v>
      </c>
      <c r="AX19" s="10"/>
    </row>
    <row r="20" spans="1:50" ht="15">
      <c r="A20" s="2" t="s">
        <v>479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5" t="s">
        <v>41</v>
      </c>
      <c r="AF20" s="5"/>
      <c r="AH20" s="2"/>
      <c r="AI20" s="2"/>
      <c r="AJ20" s="2"/>
      <c r="AK20" s="6">
        <v>2309</v>
      </c>
      <c r="AL20" s="6"/>
      <c r="AN20" s="2"/>
      <c r="AO20" s="2"/>
      <c r="AP20" s="2"/>
      <c r="AQ20" s="6">
        <v>2424</v>
      </c>
      <c r="AR20" s="6"/>
      <c r="AT20" s="2"/>
      <c r="AU20" s="2"/>
      <c r="AV20" s="2"/>
      <c r="AW20" s="10">
        <v>1.5</v>
      </c>
      <c r="AX20" s="10"/>
    </row>
    <row r="21" spans="1:5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6">
        <v>12103</v>
      </c>
      <c r="AF21" s="6"/>
      <c r="AH21" s="2"/>
      <c r="AI21" s="2"/>
      <c r="AJ21" s="2"/>
      <c r="AK21" s="6">
        <v>14247</v>
      </c>
      <c r="AL21" s="6"/>
      <c r="AN21" s="2"/>
      <c r="AO21" s="2"/>
      <c r="AP21" s="2"/>
      <c r="AQ21" s="6">
        <v>14191</v>
      </c>
      <c r="AR21" s="6"/>
      <c r="AT21" s="2"/>
      <c r="AU21" s="2"/>
      <c r="AV21" s="2"/>
      <c r="AW21" s="10">
        <v>8.6</v>
      </c>
      <c r="AX21" s="10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1" t="s">
        <v>480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3">
        <v>107668</v>
      </c>
      <c r="AF23" s="3"/>
      <c r="AH23" s="2"/>
      <c r="AI23" s="2"/>
      <c r="AJ23" s="2"/>
      <c r="AK23" s="3">
        <v>131950</v>
      </c>
      <c r="AL23" s="3"/>
      <c r="AN23" s="2"/>
      <c r="AO23" s="2"/>
      <c r="AP23" s="2"/>
      <c r="AQ23" s="3">
        <v>135679</v>
      </c>
      <c r="AR23" s="3"/>
      <c r="AT23" s="2"/>
      <c r="AU23" s="2"/>
      <c r="AV23" s="2"/>
      <c r="AW23" s="5" t="s">
        <v>481</v>
      </c>
      <c r="AX23" s="5"/>
    </row>
    <row r="24" spans="1:5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</sheetData>
  <sheetProtection selectLockedCells="1" selectUnlockedCells="1"/>
  <mergeCells count="37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Y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482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>
      <c r="A6" s="1" t="s">
        <v>483</v>
      </c>
      <c r="B6" s="1"/>
      <c r="C6" s="1"/>
      <c r="D6" s="2"/>
      <c r="E6" s="2"/>
      <c r="F6" s="2"/>
      <c r="G6" s="2" t="s">
        <v>484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0" ht="15">
      <c r="A7" s="2" t="s">
        <v>485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486</v>
      </c>
      <c r="N7" s="2"/>
      <c r="O7" s="2"/>
      <c r="P7" s="2"/>
      <c r="Q7" s="2"/>
      <c r="R7" s="2"/>
      <c r="S7" s="2" t="s">
        <v>177</v>
      </c>
      <c r="T7" s="2"/>
      <c r="U7" s="2"/>
      <c r="V7" s="2"/>
      <c r="W7" s="2"/>
      <c r="X7" s="2"/>
      <c r="Y7" s="2" t="s">
        <v>487</v>
      </c>
      <c r="Z7" s="2"/>
      <c r="AA7" s="2"/>
      <c r="AB7" s="2"/>
      <c r="AC7" s="2"/>
      <c r="AD7" s="2"/>
      <c r="AE7" s="3">
        <v>7464</v>
      </c>
      <c r="AF7" s="3"/>
      <c r="AH7" s="2"/>
      <c r="AI7" s="2"/>
      <c r="AJ7" s="2"/>
      <c r="AK7" s="3">
        <v>7451</v>
      </c>
      <c r="AL7" s="3"/>
      <c r="AN7" s="2"/>
      <c r="AO7" s="2"/>
      <c r="AP7" s="2"/>
      <c r="AQ7" s="3">
        <v>7464</v>
      </c>
      <c r="AR7" s="3"/>
      <c r="AT7" s="2"/>
      <c r="AU7" s="2"/>
      <c r="AV7" s="2"/>
      <c r="AW7" s="5" t="s">
        <v>488</v>
      </c>
      <c r="AX7" s="5"/>
    </row>
    <row r="8" spans="1:50" ht="15">
      <c r="A8" s="2" t="s">
        <v>489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5" t="s">
        <v>41</v>
      </c>
      <c r="AF8" s="5"/>
      <c r="AH8" s="2"/>
      <c r="AI8" s="2"/>
      <c r="AJ8" s="2"/>
      <c r="AK8" s="6">
        <v>3069</v>
      </c>
      <c r="AL8" s="6"/>
      <c r="AN8" s="2"/>
      <c r="AO8" s="2"/>
      <c r="AP8" s="2"/>
      <c r="AQ8" s="6">
        <v>1253</v>
      </c>
      <c r="AR8" s="6"/>
      <c r="AT8" s="2"/>
      <c r="AU8" s="2"/>
      <c r="AV8" s="2"/>
      <c r="AW8" s="10">
        <v>0.8</v>
      </c>
      <c r="AX8" s="10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6">
        <v>7464</v>
      </c>
      <c r="AF9" s="6"/>
      <c r="AH9" s="2"/>
      <c r="AI9" s="2"/>
      <c r="AJ9" s="2"/>
      <c r="AK9" s="6">
        <v>10520</v>
      </c>
      <c r="AL9" s="6"/>
      <c r="AN9" s="2"/>
      <c r="AO9" s="2"/>
      <c r="AP9" s="2"/>
      <c r="AQ9" s="6">
        <v>8717</v>
      </c>
      <c r="AR9" s="6"/>
      <c r="AT9" s="2"/>
      <c r="AU9" s="2"/>
      <c r="AV9" s="2"/>
      <c r="AW9" s="10">
        <v>5.3</v>
      </c>
      <c r="AX9" s="10"/>
    </row>
    <row r="10" spans="1:50" ht="15">
      <c r="A10" s="1" t="s">
        <v>490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">
        <v>7464</v>
      </c>
      <c r="AF10" s="3"/>
      <c r="AH10" s="2"/>
      <c r="AI10" s="2"/>
      <c r="AJ10" s="2"/>
      <c r="AK10" s="3">
        <v>10520</v>
      </c>
      <c r="AL10" s="3"/>
      <c r="AN10" s="2"/>
      <c r="AO10" s="2"/>
      <c r="AP10" s="2"/>
      <c r="AQ10" s="3">
        <v>8717</v>
      </c>
      <c r="AR10" s="3"/>
      <c r="AT10" s="2"/>
      <c r="AU10" s="2"/>
      <c r="AV10" s="2"/>
      <c r="AW10" s="5" t="s">
        <v>491</v>
      </c>
      <c r="AX10" s="5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1" t="s">
        <v>492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3">
        <v>516656</v>
      </c>
      <c r="AF12" s="3"/>
      <c r="AH12" s="2"/>
      <c r="AI12" s="2"/>
      <c r="AJ12" s="2"/>
      <c r="AK12" s="3">
        <v>538671</v>
      </c>
      <c r="AL12" s="3"/>
      <c r="AN12" s="2"/>
      <c r="AO12" s="2"/>
      <c r="AP12" s="2"/>
      <c r="AQ12" s="3">
        <v>516931</v>
      </c>
      <c r="AR12" s="3"/>
      <c r="AT12" s="2"/>
      <c r="AU12" s="2"/>
      <c r="AV12" s="2"/>
      <c r="AW12" s="5" t="s">
        <v>493</v>
      </c>
      <c r="AX12" s="5"/>
    </row>
  </sheetData>
  <sheetProtection selectLockedCells="1" selectUnlockedCells="1"/>
  <mergeCells count="166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494</v>
      </c>
      <c r="B3" s="1"/>
      <c r="C3" s="1"/>
      <c r="D3" s="1" t="s">
        <v>495</v>
      </c>
      <c r="E3" s="1"/>
      <c r="F3" s="1"/>
      <c r="G3" s="2"/>
      <c r="H3" s="2"/>
      <c r="I3" s="2"/>
      <c r="J3" s="1" t="s">
        <v>496</v>
      </c>
      <c r="K3" s="1"/>
      <c r="L3" s="1"/>
      <c r="M3" s="2"/>
      <c r="N3" s="2"/>
      <c r="O3" s="2"/>
      <c r="P3" s="1" t="s">
        <v>497</v>
      </c>
      <c r="Q3" s="1"/>
      <c r="R3" s="1"/>
    </row>
    <row r="4" spans="1:18" ht="15">
      <c r="A4" s="2" t="s">
        <v>498</v>
      </c>
      <c r="B4" s="2"/>
      <c r="C4" s="2"/>
      <c r="D4" s="2" t="s">
        <v>152</v>
      </c>
      <c r="E4" s="2"/>
      <c r="F4" s="2"/>
      <c r="G4" s="2"/>
      <c r="H4" s="2"/>
      <c r="I4" s="2"/>
      <c r="J4" s="2" t="s">
        <v>499</v>
      </c>
      <c r="K4" s="2"/>
      <c r="L4" s="2"/>
      <c r="M4" s="2"/>
      <c r="N4" s="2"/>
      <c r="O4" s="2"/>
      <c r="P4" s="2" t="s">
        <v>500</v>
      </c>
      <c r="Q4" s="2"/>
      <c r="R4" s="2"/>
    </row>
    <row r="5" spans="1:18" ht="15">
      <c r="A5" s="2" t="s">
        <v>501</v>
      </c>
      <c r="B5" s="2"/>
      <c r="C5" s="2"/>
      <c r="D5" s="2" t="s">
        <v>427</v>
      </c>
      <c r="E5" s="2"/>
      <c r="F5" s="2"/>
      <c r="G5" s="2"/>
      <c r="H5" s="2"/>
      <c r="I5" s="2"/>
      <c r="J5" s="2" t="s">
        <v>502</v>
      </c>
      <c r="K5" s="2"/>
      <c r="L5" s="2"/>
      <c r="M5" s="2"/>
      <c r="N5" s="2"/>
      <c r="O5" s="2"/>
      <c r="P5" s="2" t="s">
        <v>503</v>
      </c>
      <c r="Q5" s="2"/>
      <c r="R5" s="2"/>
    </row>
    <row r="6" spans="1:18" ht="15">
      <c r="A6" s="2" t="s">
        <v>504</v>
      </c>
      <c r="B6" s="2"/>
      <c r="C6" s="2"/>
      <c r="D6" s="2" t="s">
        <v>439</v>
      </c>
      <c r="E6" s="2"/>
      <c r="F6" s="2"/>
      <c r="G6" s="2"/>
      <c r="H6" s="2"/>
      <c r="I6" s="2"/>
      <c r="J6" s="2" t="s">
        <v>505</v>
      </c>
      <c r="K6" s="2"/>
      <c r="L6" s="2"/>
      <c r="M6" s="2"/>
      <c r="N6" s="2"/>
      <c r="O6" s="2"/>
      <c r="P6" s="2" t="s">
        <v>506</v>
      </c>
      <c r="Q6" s="2"/>
      <c r="R6" s="2"/>
    </row>
    <row r="7" spans="1:18" ht="15">
      <c r="A7" s="2" t="s">
        <v>507</v>
      </c>
      <c r="B7" s="2"/>
      <c r="C7" s="2"/>
      <c r="D7" s="2" t="s">
        <v>280</v>
      </c>
      <c r="E7" s="2"/>
      <c r="F7" s="2"/>
      <c r="G7" s="2"/>
      <c r="H7" s="2"/>
      <c r="I7" s="2"/>
      <c r="J7" s="2" t="s">
        <v>508</v>
      </c>
      <c r="K7" s="2"/>
      <c r="L7" s="2"/>
      <c r="M7" s="2"/>
      <c r="N7" s="2"/>
      <c r="O7" s="2"/>
      <c r="P7" s="2" t="s">
        <v>509</v>
      </c>
      <c r="Q7" s="2"/>
      <c r="R7" s="2"/>
    </row>
    <row r="8" spans="1:18" ht="15">
      <c r="A8" s="2" t="s">
        <v>510</v>
      </c>
      <c r="B8" s="2"/>
      <c r="C8" s="2"/>
      <c r="D8" s="2" t="s">
        <v>305</v>
      </c>
      <c r="E8" s="2"/>
      <c r="F8" s="2"/>
      <c r="G8" s="2"/>
      <c r="H8" s="2"/>
      <c r="I8" s="2"/>
      <c r="J8" s="2" t="s">
        <v>511</v>
      </c>
      <c r="K8" s="2"/>
      <c r="L8" s="2"/>
      <c r="M8" s="2"/>
      <c r="N8" s="2"/>
      <c r="O8" s="2"/>
      <c r="P8" s="2" t="s">
        <v>512</v>
      </c>
      <c r="Q8" s="2"/>
      <c r="R8" s="2"/>
    </row>
  </sheetData>
  <sheetProtection selectLockedCells="1" selectUnlockedCells="1"/>
  <mergeCells count="36"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A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39.75" customHeight="1">
      <c r="A3" s="1" t="s">
        <v>494</v>
      </c>
      <c r="B3" s="1"/>
      <c r="C3" s="1"/>
      <c r="D3" s="2"/>
      <c r="E3" s="2"/>
      <c r="F3" s="2"/>
      <c r="G3" s="1" t="s">
        <v>513</v>
      </c>
      <c r="H3" s="1"/>
      <c r="I3" s="1"/>
      <c r="J3" s="2"/>
      <c r="K3" s="2"/>
      <c r="L3" s="2"/>
      <c r="M3" s="8" t="s">
        <v>514</v>
      </c>
      <c r="N3" s="8"/>
      <c r="O3" s="8"/>
      <c r="P3" s="2"/>
      <c r="Q3" s="2"/>
      <c r="R3" s="2"/>
      <c r="S3" s="8" t="s">
        <v>515</v>
      </c>
      <c r="T3" s="8"/>
      <c r="U3" s="8"/>
      <c r="V3" s="2"/>
      <c r="W3" s="2"/>
      <c r="X3" s="2"/>
      <c r="Y3" s="8" t="s">
        <v>516</v>
      </c>
      <c r="Z3" s="8"/>
      <c r="AA3" s="8"/>
    </row>
    <row r="4" spans="1:27" ht="15">
      <c r="A4" s="2" t="s">
        <v>517</v>
      </c>
      <c r="B4" s="2"/>
      <c r="C4" s="2"/>
      <c r="D4" s="2"/>
      <c r="E4" s="2"/>
      <c r="F4" s="2"/>
      <c r="G4" s="2" t="s">
        <v>172</v>
      </c>
      <c r="H4" s="2"/>
      <c r="I4" s="2"/>
      <c r="J4" s="2"/>
      <c r="K4" s="2"/>
      <c r="L4" s="2"/>
      <c r="M4" s="2" t="s">
        <v>518</v>
      </c>
      <c r="N4" s="2"/>
      <c r="O4" s="2"/>
      <c r="P4" s="2"/>
      <c r="Q4" s="2"/>
      <c r="R4" s="2"/>
      <c r="S4" s="2" t="s">
        <v>519</v>
      </c>
      <c r="T4" s="2"/>
      <c r="U4" s="2"/>
      <c r="V4" s="2"/>
      <c r="W4" s="2"/>
      <c r="X4" s="2"/>
      <c r="Y4" s="2" t="s">
        <v>520</v>
      </c>
      <c r="Z4" s="2"/>
      <c r="AA4" s="2"/>
    </row>
    <row r="5" spans="1:27" ht="15">
      <c r="A5" s="2" t="s">
        <v>521</v>
      </c>
      <c r="B5" s="2"/>
      <c r="C5" s="2"/>
      <c r="D5" s="2"/>
      <c r="E5" s="2"/>
      <c r="F5" s="2"/>
      <c r="G5" s="2" t="s">
        <v>172</v>
      </c>
      <c r="H5" s="2"/>
      <c r="I5" s="2"/>
      <c r="J5" s="2"/>
      <c r="K5" s="2"/>
      <c r="L5" s="2"/>
      <c r="M5" s="2" t="s">
        <v>522</v>
      </c>
      <c r="N5" s="2"/>
      <c r="O5" s="2"/>
      <c r="P5" s="2"/>
      <c r="Q5" s="2"/>
      <c r="R5" s="2"/>
      <c r="S5" s="2" t="s">
        <v>523</v>
      </c>
      <c r="T5" s="2"/>
      <c r="U5" s="2"/>
      <c r="V5" s="2"/>
      <c r="W5" s="2"/>
      <c r="X5" s="2"/>
      <c r="Y5" s="2" t="s">
        <v>524</v>
      </c>
      <c r="Z5" s="2"/>
      <c r="AA5" s="2"/>
    </row>
    <row r="6" spans="1:27" ht="15">
      <c r="A6" s="2" t="s">
        <v>525</v>
      </c>
      <c r="B6" s="2"/>
      <c r="C6" s="2"/>
      <c r="D6" s="2"/>
      <c r="E6" s="2"/>
      <c r="F6" s="2"/>
      <c r="G6" s="2" t="s">
        <v>85</v>
      </c>
      <c r="H6" s="2"/>
      <c r="I6" s="2"/>
      <c r="J6" s="2"/>
      <c r="K6" s="2"/>
      <c r="L6" s="2"/>
      <c r="M6" s="2" t="s">
        <v>526</v>
      </c>
      <c r="N6" s="2"/>
      <c r="O6" s="2"/>
      <c r="P6" s="2"/>
      <c r="Q6" s="2"/>
      <c r="R6" s="2"/>
      <c r="S6" s="2" t="s">
        <v>527</v>
      </c>
      <c r="T6" s="2"/>
      <c r="U6" s="2"/>
      <c r="V6" s="2"/>
      <c r="W6" s="2"/>
      <c r="X6" s="2"/>
      <c r="Y6" s="2" t="s">
        <v>446</v>
      </c>
      <c r="Z6" s="2"/>
      <c r="AA6" s="2"/>
    </row>
    <row r="7" spans="1:27" ht="15">
      <c r="A7" s="2" t="s">
        <v>528</v>
      </c>
      <c r="B7" s="2"/>
      <c r="C7" s="2"/>
      <c r="D7" s="2"/>
      <c r="E7" s="2"/>
      <c r="F7" s="2"/>
      <c r="G7" s="2" t="s">
        <v>85</v>
      </c>
      <c r="H7" s="2"/>
      <c r="I7" s="2"/>
      <c r="J7" s="2"/>
      <c r="K7" s="2"/>
      <c r="L7" s="2"/>
      <c r="M7" s="2" t="s">
        <v>522</v>
      </c>
      <c r="N7" s="2"/>
      <c r="O7" s="2"/>
      <c r="P7" s="2"/>
      <c r="Q7" s="2"/>
      <c r="R7" s="2"/>
      <c r="S7" s="2" t="s">
        <v>529</v>
      </c>
      <c r="T7" s="2"/>
      <c r="U7" s="2"/>
      <c r="V7" s="2"/>
      <c r="W7" s="2"/>
      <c r="X7" s="2"/>
      <c r="Y7" s="2" t="s">
        <v>524</v>
      </c>
      <c r="Z7" s="2"/>
      <c r="AA7" s="2"/>
    </row>
  </sheetData>
  <sheetProtection selectLockedCells="1" selectUnlockedCells="1"/>
  <mergeCells count="4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5" spans="1:42" ht="15">
      <c r="A5" s="2"/>
      <c r="B5" s="2"/>
      <c r="C5" s="2"/>
      <c r="D5" s="2"/>
      <c r="E5" s="2"/>
      <c r="F5" s="2"/>
      <c r="G5" s="4" t="s">
        <v>531</v>
      </c>
      <c r="H5" s="4"/>
      <c r="I5" s="4"/>
      <c r="J5" s="2"/>
      <c r="K5" s="2"/>
      <c r="L5" s="2"/>
      <c r="M5" s="1" t="s">
        <v>532</v>
      </c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1" t="s">
        <v>533</v>
      </c>
      <c r="Z5" s="1"/>
      <c r="AA5" s="1"/>
      <c r="AB5" s="2"/>
      <c r="AC5" s="2"/>
      <c r="AD5" s="2"/>
      <c r="AE5" s="1" t="s">
        <v>534</v>
      </c>
      <c r="AF5" s="1"/>
      <c r="AG5" s="1"/>
      <c r="AH5" s="2"/>
      <c r="AI5" s="2"/>
      <c r="AJ5" s="2"/>
      <c r="AK5" s="4" t="s">
        <v>535</v>
      </c>
      <c r="AL5" s="4"/>
      <c r="AM5" s="4"/>
      <c r="AN5" s="2"/>
      <c r="AO5" s="2"/>
      <c r="AP5" s="2"/>
    </row>
    <row r="6" spans="1:42" ht="15">
      <c r="A6" s="1" t="s">
        <v>536</v>
      </c>
      <c r="B6" s="1"/>
      <c r="C6" s="1"/>
      <c r="D6" s="2"/>
      <c r="E6" s="2"/>
      <c r="F6" s="2"/>
      <c r="J6" s="2"/>
      <c r="K6" s="2"/>
      <c r="L6" s="2"/>
      <c r="V6" s="1" t="s">
        <v>537</v>
      </c>
      <c r="W6" s="1"/>
      <c r="X6" s="1"/>
      <c r="Y6" s="2"/>
      <c r="Z6" s="2"/>
      <c r="AA6" s="2"/>
      <c r="AB6" s="1" t="s">
        <v>538</v>
      </c>
      <c r="AC6" s="1"/>
      <c r="AD6" s="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">
      <c r="A7" s="1" t="s">
        <v>539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>
      <c r="A8" s="2" t="s">
        <v>540</v>
      </c>
      <c r="B8" s="2"/>
      <c r="C8" s="2"/>
      <c r="D8" s="2"/>
      <c r="E8" s="2"/>
      <c r="F8" s="2"/>
      <c r="G8" s="2" t="s">
        <v>541</v>
      </c>
      <c r="H8" s="2"/>
      <c r="I8" s="2"/>
      <c r="J8" s="2"/>
      <c r="K8" s="2"/>
      <c r="L8" s="2"/>
      <c r="M8" s="9">
        <v>3.88</v>
      </c>
      <c r="N8" s="9"/>
      <c r="P8" s="2"/>
      <c r="Q8" s="2"/>
      <c r="R8" s="2"/>
      <c r="S8" s="9">
        <v>3.52</v>
      </c>
      <c r="T8" s="9"/>
      <c r="V8" s="2"/>
      <c r="W8" s="2"/>
      <c r="X8" s="2"/>
      <c r="Y8" s="2" t="s">
        <v>541</v>
      </c>
      <c r="Z8" s="2"/>
      <c r="AA8" s="2"/>
      <c r="AB8" s="2"/>
      <c r="AC8" s="2"/>
      <c r="AD8" s="2"/>
      <c r="AE8" s="2" t="s">
        <v>541</v>
      </c>
      <c r="AF8" s="2"/>
      <c r="AG8" s="2"/>
      <c r="AH8" s="2"/>
      <c r="AI8" s="2"/>
      <c r="AJ8" s="2"/>
      <c r="AK8" s="2" t="s">
        <v>541</v>
      </c>
      <c r="AL8" s="2"/>
      <c r="AM8" s="2"/>
      <c r="AN8" s="2"/>
      <c r="AO8" s="2"/>
      <c r="AP8" s="2"/>
    </row>
    <row r="9" spans="1:42" ht="15">
      <c r="A9" s="2" t="s">
        <v>542</v>
      </c>
      <c r="B9" s="2"/>
      <c r="C9" s="2"/>
      <c r="D9" s="2"/>
      <c r="E9" s="2"/>
      <c r="F9" s="2"/>
      <c r="G9" s="2" t="s">
        <v>541</v>
      </c>
      <c r="H9" s="2"/>
      <c r="I9" s="2"/>
      <c r="J9" s="2"/>
      <c r="K9" s="2"/>
      <c r="L9" s="2"/>
      <c r="M9" s="9">
        <v>11.97</v>
      </c>
      <c r="N9" s="9"/>
      <c r="P9" s="2"/>
      <c r="Q9" s="2"/>
      <c r="R9" s="2"/>
      <c r="S9" s="9">
        <v>3.7</v>
      </c>
      <c r="T9" s="9"/>
      <c r="V9" s="2"/>
      <c r="W9" s="2"/>
      <c r="X9" s="2"/>
      <c r="Y9" s="2" t="s">
        <v>541</v>
      </c>
      <c r="Z9" s="2"/>
      <c r="AA9" s="2"/>
      <c r="AB9" s="2"/>
      <c r="AC9" s="2"/>
      <c r="AD9" s="2"/>
      <c r="AE9" s="2" t="s">
        <v>541</v>
      </c>
      <c r="AF9" s="2"/>
      <c r="AG9" s="2"/>
      <c r="AH9" s="2"/>
      <c r="AI9" s="2"/>
      <c r="AJ9" s="2"/>
      <c r="AK9" s="9">
        <v>0.34</v>
      </c>
      <c r="AL9" s="9"/>
      <c r="AN9" s="2"/>
      <c r="AO9" s="2"/>
      <c r="AP9" s="2"/>
    </row>
    <row r="10" spans="1:42" ht="15">
      <c r="A10" s="1" t="s">
        <v>543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>
      <c r="A11" s="2" t="s">
        <v>544</v>
      </c>
      <c r="B11" s="2"/>
      <c r="C11" s="2"/>
      <c r="D11" s="2"/>
      <c r="E11" s="2"/>
      <c r="F11" s="2"/>
      <c r="G11" s="9">
        <v>12.46</v>
      </c>
      <c r="H11" s="9"/>
      <c r="J11" s="2"/>
      <c r="K11" s="2"/>
      <c r="L11" s="2"/>
      <c r="M11" s="9">
        <v>12.01</v>
      </c>
      <c r="N11" s="9"/>
      <c r="P11" s="2"/>
      <c r="Q11" s="2"/>
      <c r="R11" s="2"/>
      <c r="S11" s="9">
        <v>10.99</v>
      </c>
      <c r="T11" s="9"/>
      <c r="V11" s="2"/>
      <c r="W11" s="2"/>
      <c r="X11" s="2"/>
      <c r="Y11" s="5" t="s">
        <v>545</v>
      </c>
      <c r="Z11" s="5"/>
      <c r="AB11" s="2"/>
      <c r="AC11" s="2"/>
      <c r="AD11" s="2"/>
      <c r="AE11" s="5" t="s">
        <v>546</v>
      </c>
      <c r="AF11" s="5"/>
      <c r="AH11" s="2"/>
      <c r="AI11" s="2"/>
      <c r="AJ11" s="2"/>
      <c r="AK11" s="9">
        <v>0.34</v>
      </c>
      <c r="AL11" s="9"/>
      <c r="AN11" s="2"/>
      <c r="AO11" s="2"/>
      <c r="AP11" s="2"/>
    </row>
    <row r="12" spans="1:42" ht="15">
      <c r="A12" s="2" t="s">
        <v>547</v>
      </c>
      <c r="B12" s="2"/>
      <c r="C12" s="2"/>
      <c r="D12" s="2"/>
      <c r="E12" s="2"/>
      <c r="F12" s="2"/>
      <c r="G12" s="9">
        <v>12.74</v>
      </c>
      <c r="H12" s="9"/>
      <c r="J12" s="2"/>
      <c r="K12" s="2"/>
      <c r="L12" s="2"/>
      <c r="M12" s="9">
        <v>12.27</v>
      </c>
      <c r="N12" s="9"/>
      <c r="P12" s="2"/>
      <c r="Q12" s="2"/>
      <c r="R12" s="2"/>
      <c r="S12" s="9">
        <v>10.98</v>
      </c>
      <c r="T12" s="9"/>
      <c r="V12" s="2"/>
      <c r="W12" s="2"/>
      <c r="X12" s="2"/>
      <c r="Y12" s="5" t="s">
        <v>548</v>
      </c>
      <c r="Z12" s="5"/>
      <c r="AB12" s="2"/>
      <c r="AC12" s="2"/>
      <c r="AD12" s="2"/>
      <c r="AE12" s="5" t="s">
        <v>549</v>
      </c>
      <c r="AF12" s="5"/>
      <c r="AH12" s="2"/>
      <c r="AI12" s="2"/>
      <c r="AJ12" s="2"/>
      <c r="AK12" s="9">
        <v>0.34</v>
      </c>
      <c r="AL12" s="9"/>
      <c r="AN12" s="2"/>
      <c r="AO12" s="2"/>
      <c r="AP12" s="2"/>
    </row>
    <row r="13" spans="1:42" ht="15">
      <c r="A13" s="2" t="s">
        <v>550</v>
      </c>
      <c r="B13" s="2"/>
      <c r="C13" s="2"/>
      <c r="D13" s="2"/>
      <c r="E13" s="2"/>
      <c r="F13" s="2"/>
      <c r="G13" s="9">
        <v>12.95</v>
      </c>
      <c r="H13" s="9"/>
      <c r="J13" s="2"/>
      <c r="K13" s="2"/>
      <c r="L13" s="2"/>
      <c r="M13" s="9">
        <v>12.8</v>
      </c>
      <c r="N13" s="9"/>
      <c r="P13" s="2"/>
      <c r="Q13" s="2"/>
      <c r="R13" s="2"/>
      <c r="S13" s="9">
        <v>11.85</v>
      </c>
      <c r="T13" s="9"/>
      <c r="V13" s="2"/>
      <c r="W13" s="2"/>
      <c r="X13" s="2"/>
      <c r="Y13" s="5" t="s">
        <v>551</v>
      </c>
      <c r="Z13" s="5"/>
      <c r="AB13" s="2"/>
      <c r="AC13" s="2"/>
      <c r="AD13" s="2"/>
      <c r="AE13" s="5" t="s">
        <v>552</v>
      </c>
      <c r="AF13" s="5"/>
      <c r="AH13" s="2"/>
      <c r="AI13" s="2"/>
      <c r="AJ13" s="2"/>
      <c r="AK13" s="9">
        <v>0.34</v>
      </c>
      <c r="AL13" s="9"/>
      <c r="AN13" s="2"/>
      <c r="AO13" s="2"/>
      <c r="AP13" s="2"/>
    </row>
    <row r="14" spans="1:42" ht="15">
      <c r="A14" s="2" t="s">
        <v>542</v>
      </c>
      <c r="B14" s="2"/>
      <c r="C14" s="2"/>
      <c r="D14" s="2"/>
      <c r="E14" s="2"/>
      <c r="F14" s="2"/>
      <c r="G14" s="9">
        <v>13.04</v>
      </c>
      <c r="H14" s="9"/>
      <c r="J14" s="2"/>
      <c r="K14" s="2"/>
      <c r="L14" s="2"/>
      <c r="M14" s="9">
        <v>12.52</v>
      </c>
      <c r="N14" s="9"/>
      <c r="P14" s="2"/>
      <c r="Q14" s="2"/>
      <c r="R14" s="2"/>
      <c r="S14" s="9">
        <v>10.77</v>
      </c>
      <c r="T14" s="9"/>
      <c r="V14" s="2"/>
      <c r="W14" s="2"/>
      <c r="X14" s="2"/>
      <c r="Y14" s="5" t="s">
        <v>553</v>
      </c>
      <c r="Z14" s="5"/>
      <c r="AB14" s="2"/>
      <c r="AC14" s="2"/>
      <c r="AD14" s="2"/>
      <c r="AE14" s="5" t="s">
        <v>554</v>
      </c>
      <c r="AF14" s="5"/>
      <c r="AH14" s="2"/>
      <c r="AI14" s="2"/>
      <c r="AJ14" s="2"/>
      <c r="AK14" s="9">
        <v>0.34</v>
      </c>
      <c r="AL14" s="9"/>
      <c r="AN14" s="2"/>
      <c r="AO14" s="2"/>
      <c r="AP14" s="2"/>
    </row>
    <row r="15" spans="1:42" ht="15">
      <c r="A15" s="1" t="s">
        <v>555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5">
      <c r="A16" s="2" t="s">
        <v>544</v>
      </c>
      <c r="B16" s="2"/>
      <c r="C16" s="2"/>
      <c r="D16" s="2"/>
      <c r="E16" s="2"/>
      <c r="F16" s="2"/>
      <c r="G16" s="9">
        <v>13.1</v>
      </c>
      <c r="H16" s="9"/>
      <c r="J16" s="2"/>
      <c r="K16" s="2"/>
      <c r="L16" s="2"/>
      <c r="M16" s="9">
        <v>11.95</v>
      </c>
      <c r="N16" s="9"/>
      <c r="P16" s="2"/>
      <c r="Q16" s="2"/>
      <c r="R16" s="2"/>
      <c r="S16" s="9">
        <v>9.89</v>
      </c>
      <c r="T16" s="9"/>
      <c r="V16" s="2"/>
      <c r="W16" s="2"/>
      <c r="X16" s="2"/>
      <c r="Y16" s="5" t="s">
        <v>556</v>
      </c>
      <c r="Z16" s="5"/>
      <c r="AB16" s="2"/>
      <c r="AC16" s="2"/>
      <c r="AD16" s="2"/>
      <c r="AE16" s="5" t="s">
        <v>557</v>
      </c>
      <c r="AF16" s="5"/>
      <c r="AH16" s="2"/>
      <c r="AI16" s="2"/>
      <c r="AJ16" s="2"/>
      <c r="AK16" s="9">
        <v>0.34</v>
      </c>
      <c r="AL16" s="9"/>
      <c r="AN16" s="2"/>
      <c r="AO16" s="2"/>
      <c r="AP16" s="2"/>
    </row>
    <row r="17" spans="1:42" ht="15">
      <c r="A17" s="2" t="s">
        <v>547</v>
      </c>
      <c r="B17" s="2"/>
      <c r="C17" s="2"/>
      <c r="D17" s="2"/>
      <c r="E17" s="2"/>
      <c r="F17" s="2"/>
      <c r="G17" s="9">
        <v>13.75</v>
      </c>
      <c r="H17" s="9"/>
      <c r="J17" s="2"/>
      <c r="K17" s="2"/>
      <c r="L17" s="2"/>
      <c r="M17" s="9">
        <v>12.7</v>
      </c>
      <c r="N17" s="9"/>
      <c r="P17" s="2"/>
      <c r="Q17" s="2"/>
      <c r="R17" s="2"/>
      <c r="S17" s="9">
        <v>11.48</v>
      </c>
      <c r="T17" s="9"/>
      <c r="V17" s="2"/>
      <c r="W17" s="2"/>
      <c r="X17" s="2"/>
      <c r="Y17" s="5" t="s">
        <v>558</v>
      </c>
      <c r="Z17" s="5"/>
      <c r="AB17" s="2"/>
      <c r="AC17" s="2"/>
      <c r="AD17" s="2"/>
      <c r="AE17" s="5" t="s">
        <v>559</v>
      </c>
      <c r="AF17" s="5"/>
      <c r="AH17" s="2"/>
      <c r="AI17" s="2"/>
      <c r="AJ17" s="2"/>
      <c r="AK17" s="9">
        <v>0.34</v>
      </c>
      <c r="AL17" s="9"/>
      <c r="AN17" s="2"/>
      <c r="AO17" s="2"/>
      <c r="AP17" s="2"/>
    </row>
    <row r="18" spans="1:42" ht="15">
      <c r="A18" s="2" t="s">
        <v>550</v>
      </c>
      <c r="B18" s="2"/>
      <c r="C18" s="2"/>
      <c r="D18" s="2"/>
      <c r="E18" s="2"/>
      <c r="F18" s="2"/>
      <c r="G18" s="9">
        <v>13.7</v>
      </c>
      <c r="H18" s="9"/>
      <c r="J18" s="2"/>
      <c r="K18" s="2"/>
      <c r="L18" s="2"/>
      <c r="M18" s="9">
        <v>12.2</v>
      </c>
      <c r="N18" s="9"/>
      <c r="P18" s="2"/>
      <c r="Q18" s="2"/>
      <c r="R18" s="2"/>
      <c r="S18" s="9">
        <v>10.65</v>
      </c>
      <c r="T18" s="9"/>
      <c r="V18" s="2"/>
      <c r="W18" s="2"/>
      <c r="X18" s="2"/>
      <c r="Y18" s="5" t="s">
        <v>560</v>
      </c>
      <c r="Z18" s="5"/>
      <c r="AB18" s="2"/>
      <c r="AC18" s="2"/>
      <c r="AD18" s="2"/>
      <c r="AE18" s="5" t="s">
        <v>561</v>
      </c>
      <c r="AF18" s="5"/>
      <c r="AH18" s="2"/>
      <c r="AI18" s="2"/>
      <c r="AJ18" s="2"/>
      <c r="AK18" s="9">
        <v>0.34</v>
      </c>
      <c r="AL18" s="9"/>
      <c r="AN18" s="2"/>
      <c r="AO18" s="2"/>
      <c r="AP18" s="2"/>
    </row>
    <row r="19" spans="1:42" ht="15">
      <c r="A19" s="2" t="s">
        <v>542</v>
      </c>
      <c r="B19" s="2"/>
      <c r="C19" s="2"/>
      <c r="D19" s="2"/>
      <c r="E19" s="2"/>
      <c r="F19" s="2"/>
      <c r="G19" s="9">
        <v>13.68</v>
      </c>
      <c r="H19" s="9"/>
      <c r="J19" s="2"/>
      <c r="K19" s="2"/>
      <c r="L19" s="2"/>
      <c r="M19" s="9">
        <v>12.5</v>
      </c>
      <c r="N19" s="9"/>
      <c r="P19" s="2"/>
      <c r="Q19" s="2"/>
      <c r="R19" s="2"/>
      <c r="S19" s="9">
        <v>10.98</v>
      </c>
      <c r="T19" s="9"/>
      <c r="V19" s="2"/>
      <c r="W19" s="2"/>
      <c r="X19" s="2"/>
      <c r="Y19" s="5" t="s">
        <v>562</v>
      </c>
      <c r="Z19" s="5"/>
      <c r="AB19" s="2"/>
      <c r="AC19" s="2"/>
      <c r="AD19" s="2"/>
      <c r="AE19" s="5" t="s">
        <v>563</v>
      </c>
      <c r="AF19" s="5"/>
      <c r="AH19" s="2"/>
      <c r="AI19" s="2"/>
      <c r="AJ19" s="2"/>
      <c r="AK19" s="9">
        <v>0.71</v>
      </c>
      <c r="AL19" s="9"/>
      <c r="AN19" s="12">
        <v>-4</v>
      </c>
      <c r="AO19" s="12"/>
      <c r="AP19" s="12"/>
    </row>
    <row r="20" spans="1:42" ht="15">
      <c r="A20" s="1" t="s">
        <v>564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5">
      <c r="A21" s="2" t="s">
        <v>544</v>
      </c>
      <c r="B21" s="2"/>
      <c r="C21" s="2"/>
      <c r="D21" s="2"/>
      <c r="E21" s="2"/>
      <c r="F21" s="2"/>
      <c r="G21" s="9">
        <v>14.12</v>
      </c>
      <c r="H21" s="9"/>
      <c r="J21" s="2"/>
      <c r="K21" s="2"/>
      <c r="L21" s="2"/>
      <c r="M21" s="9">
        <v>13.18</v>
      </c>
      <c r="N21" s="9"/>
      <c r="P21" s="2"/>
      <c r="Q21" s="2"/>
      <c r="R21" s="2"/>
      <c r="S21" s="9">
        <v>11.85</v>
      </c>
      <c r="T21" s="9"/>
      <c r="V21" s="2"/>
      <c r="W21" s="2"/>
      <c r="X21" s="2"/>
      <c r="Y21" s="5" t="s">
        <v>565</v>
      </c>
      <c r="Z21" s="5"/>
      <c r="AB21" s="2"/>
      <c r="AC21" s="2"/>
      <c r="AD21" s="2"/>
      <c r="AE21" s="5" t="s">
        <v>566</v>
      </c>
      <c r="AF21" s="5"/>
      <c r="AH21" s="2"/>
      <c r="AI21" s="2"/>
      <c r="AJ21" s="2"/>
      <c r="AK21" s="9">
        <v>0.34</v>
      </c>
      <c r="AL21" s="9"/>
      <c r="AN21" s="2"/>
      <c r="AO21" s="2"/>
      <c r="AP21" s="2"/>
    </row>
    <row r="22" spans="1:42" ht="15">
      <c r="A22" s="2" t="s">
        <v>547</v>
      </c>
      <c r="B22" s="2"/>
      <c r="C22" s="2"/>
      <c r="D22" s="2"/>
      <c r="E22" s="2"/>
      <c r="F22" s="2"/>
      <c r="G22" s="9">
        <v>14.15</v>
      </c>
      <c r="H22" s="9"/>
      <c r="J22" s="2"/>
      <c r="K22" s="2"/>
      <c r="L22" s="2"/>
      <c r="M22" s="9">
        <v>14.34</v>
      </c>
      <c r="N22" s="9"/>
      <c r="P22" s="2"/>
      <c r="Q22" s="2"/>
      <c r="R22" s="2"/>
      <c r="S22" s="9">
        <v>12.67</v>
      </c>
      <c r="T22" s="9"/>
      <c r="V22" s="2"/>
      <c r="W22" s="2"/>
      <c r="X22" s="2"/>
      <c r="Y22" s="5" t="s">
        <v>567</v>
      </c>
      <c r="Z22" s="5"/>
      <c r="AB22" s="2"/>
      <c r="AC22" s="2"/>
      <c r="AD22" s="2"/>
      <c r="AE22" s="5" t="s">
        <v>568</v>
      </c>
      <c r="AF22" s="5"/>
      <c r="AH22" s="2"/>
      <c r="AI22" s="2"/>
      <c r="AJ22" s="2"/>
      <c r="AK22" s="9">
        <v>0.34</v>
      </c>
      <c r="AL22" s="9"/>
      <c r="AN22" s="2"/>
      <c r="AO22" s="2"/>
      <c r="AP22" s="2"/>
    </row>
    <row r="23" spans="1:42" ht="15">
      <c r="A23" s="2" t="s">
        <v>550</v>
      </c>
      <c r="B23" s="2"/>
      <c r="C23" s="2"/>
      <c r="D23" s="2"/>
      <c r="E23" s="2"/>
      <c r="F23" s="2"/>
      <c r="G23" s="9">
        <v>14.4</v>
      </c>
      <c r="H23" s="9"/>
      <c r="J23" s="2"/>
      <c r="K23" s="2"/>
      <c r="L23" s="2"/>
      <c r="M23" s="9">
        <v>14.58</v>
      </c>
      <c r="N23" s="9"/>
      <c r="P23" s="2"/>
      <c r="Q23" s="2"/>
      <c r="R23" s="2"/>
      <c r="S23" s="9">
        <v>13.5</v>
      </c>
      <c r="T23" s="9"/>
      <c r="V23" s="2"/>
      <c r="W23" s="2"/>
      <c r="X23" s="2"/>
      <c r="Y23" s="5" t="s">
        <v>567</v>
      </c>
      <c r="Z23" s="5"/>
      <c r="AB23" s="2"/>
      <c r="AC23" s="2"/>
      <c r="AD23" s="2"/>
      <c r="AE23" s="5" t="s">
        <v>569</v>
      </c>
      <c r="AF23" s="5"/>
      <c r="AH23" s="2"/>
      <c r="AI23" s="2"/>
      <c r="AJ23" s="2"/>
      <c r="AK23" s="9">
        <v>0.34</v>
      </c>
      <c r="AL23" s="9"/>
      <c r="AN23" s="2"/>
      <c r="AO23" s="2"/>
      <c r="AP23" s="2"/>
    </row>
    <row r="24" spans="1:42" ht="15">
      <c r="A24" s="2" t="s">
        <v>542</v>
      </c>
      <c r="B24" s="2"/>
      <c r="C24" s="2"/>
      <c r="D24" s="2"/>
      <c r="E24" s="2"/>
      <c r="F24" s="2"/>
      <c r="G24" s="9">
        <v>14.98</v>
      </c>
      <c r="H24" s="9"/>
      <c r="J24" s="2"/>
      <c r="K24" s="2"/>
      <c r="L24" s="2"/>
      <c r="M24" s="9">
        <v>15.24</v>
      </c>
      <c r="N24" s="9"/>
      <c r="P24" s="2"/>
      <c r="Q24" s="2"/>
      <c r="R24" s="2"/>
      <c r="S24" s="9">
        <v>13.55</v>
      </c>
      <c r="T24" s="9"/>
      <c r="V24" s="2"/>
      <c r="W24" s="2"/>
      <c r="X24" s="2"/>
      <c r="Y24" s="5" t="s">
        <v>570</v>
      </c>
      <c r="Z24" s="5"/>
      <c r="AB24" s="2"/>
      <c r="AC24" s="2"/>
      <c r="AD24" s="2"/>
      <c r="AE24" s="5" t="s">
        <v>571</v>
      </c>
      <c r="AF24" s="5"/>
      <c r="AH24" s="2"/>
      <c r="AI24" s="2"/>
      <c r="AJ24" s="2"/>
      <c r="AK24" s="9">
        <v>0.34</v>
      </c>
      <c r="AL24" s="9"/>
      <c r="AN24" s="2"/>
      <c r="AO24" s="2"/>
      <c r="AP24" s="2"/>
    </row>
  </sheetData>
  <sheetProtection selectLockedCells="1" selectUnlockedCells="1"/>
  <mergeCells count="275">
    <mergeCell ref="A2:F2"/>
    <mergeCell ref="A5:C5"/>
    <mergeCell ref="D5:F5"/>
    <mergeCell ref="G5:I5"/>
    <mergeCell ref="J5:L5"/>
    <mergeCell ref="M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J6:L6"/>
    <mergeCell ref="V6:X6"/>
    <mergeCell ref="Y6:AA6"/>
    <mergeCell ref="AB6:AD6"/>
    <mergeCell ref="AE6:AG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8:C8"/>
    <mergeCell ref="D8:F8"/>
    <mergeCell ref="G8:I8"/>
    <mergeCell ref="J8:L8"/>
    <mergeCell ref="M8:N8"/>
    <mergeCell ref="P8:R8"/>
    <mergeCell ref="S8:T8"/>
    <mergeCell ref="V8:X8"/>
    <mergeCell ref="Y8:AA8"/>
    <mergeCell ref="AB8:AD8"/>
    <mergeCell ref="AE8:AG8"/>
    <mergeCell ref="AH8:AJ8"/>
    <mergeCell ref="AK8:AM8"/>
    <mergeCell ref="AN8:AP8"/>
    <mergeCell ref="A9:C9"/>
    <mergeCell ref="D9:F9"/>
    <mergeCell ref="G9:I9"/>
    <mergeCell ref="J9:L9"/>
    <mergeCell ref="M9:N9"/>
    <mergeCell ref="P9:R9"/>
    <mergeCell ref="S9:T9"/>
    <mergeCell ref="V9:X9"/>
    <mergeCell ref="Y9:AA9"/>
    <mergeCell ref="AB9:AD9"/>
    <mergeCell ref="AE9:AG9"/>
    <mergeCell ref="AH9:AJ9"/>
    <mergeCell ref="AK9:AL9"/>
    <mergeCell ref="AN9:AP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N21:AP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N22:AP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24" ht="15">
      <c r="A5" s="1" t="s">
        <v>572</v>
      </c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1" t="s">
        <v>573</v>
      </c>
      <c r="B6" s="1"/>
      <c r="C6" s="1"/>
      <c r="D6" s="4" t="s">
        <v>574</v>
      </c>
      <c r="E6" s="4"/>
      <c r="F6" s="4"/>
      <c r="G6" s="2"/>
      <c r="H6" s="2"/>
      <c r="I6" s="2"/>
      <c r="J6" s="4" t="s">
        <v>575</v>
      </c>
      <c r="K6" s="4"/>
      <c r="L6" s="4"/>
      <c r="M6" s="2"/>
      <c r="N6" s="2"/>
      <c r="O6" s="2"/>
      <c r="P6" s="4" t="s">
        <v>576</v>
      </c>
      <c r="Q6" s="4"/>
      <c r="R6" s="4"/>
      <c r="S6" s="2"/>
      <c r="T6" s="2"/>
      <c r="U6" s="2"/>
      <c r="V6" s="4" t="s">
        <v>577</v>
      </c>
      <c r="W6" s="4"/>
      <c r="X6" s="4"/>
    </row>
    <row r="7" spans="1:24" ht="15">
      <c r="A7" s="1" t="s">
        <v>40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 t="s">
        <v>43</v>
      </c>
      <c r="B8" s="2"/>
      <c r="C8" s="2"/>
      <c r="D8" s="3">
        <v>56450</v>
      </c>
      <c r="E8" s="3"/>
      <c r="G8" s="2"/>
      <c r="H8" s="2"/>
      <c r="I8" s="2"/>
      <c r="J8" s="3">
        <v>6659</v>
      </c>
      <c r="K8" s="3"/>
      <c r="M8" s="2"/>
      <c r="N8" s="2"/>
      <c r="O8" s="2"/>
      <c r="P8" s="5" t="s">
        <v>41</v>
      </c>
      <c r="Q8" s="5"/>
      <c r="S8" s="2"/>
      <c r="T8" s="2"/>
      <c r="U8" s="2"/>
      <c r="V8" s="2" t="s">
        <v>42</v>
      </c>
      <c r="W8" s="2"/>
      <c r="X8" s="2"/>
    </row>
    <row r="9" spans="1:24" ht="15">
      <c r="A9" s="1" t="s">
        <v>44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2" t="s">
        <v>43</v>
      </c>
      <c r="B10" s="2"/>
      <c r="C10" s="2"/>
      <c r="D10" s="3">
        <v>54325</v>
      </c>
      <c r="E10" s="3"/>
      <c r="G10" s="2"/>
      <c r="H10" s="2"/>
      <c r="I10" s="2"/>
      <c r="J10" s="3">
        <v>6920</v>
      </c>
      <c r="K10" s="3"/>
      <c r="M10" s="2"/>
      <c r="N10" s="2"/>
      <c r="O10" s="2"/>
      <c r="P10" s="5" t="s">
        <v>41</v>
      </c>
      <c r="Q10" s="5"/>
      <c r="S10" s="2"/>
      <c r="T10" s="2"/>
      <c r="U10" s="2"/>
      <c r="V10" s="9">
        <v>24.75</v>
      </c>
      <c r="W10" s="9"/>
    </row>
    <row r="11" spans="1:24" ht="15">
      <c r="A11" s="1" t="s">
        <v>578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3" ht="15">
      <c r="A12" s="2" t="s">
        <v>43</v>
      </c>
      <c r="B12" s="2"/>
      <c r="C12" s="2"/>
      <c r="D12" s="3">
        <v>50000</v>
      </c>
      <c r="E12" s="3"/>
      <c r="G12" s="2"/>
      <c r="H12" s="2"/>
      <c r="I12" s="2"/>
      <c r="J12" s="3">
        <v>7519</v>
      </c>
      <c r="K12" s="3"/>
      <c r="M12" s="2"/>
      <c r="N12" s="2"/>
      <c r="O12" s="2"/>
      <c r="P12" s="5" t="s">
        <v>41</v>
      </c>
      <c r="Q12" s="5"/>
      <c r="S12" s="2"/>
      <c r="T12" s="2"/>
      <c r="U12" s="2"/>
      <c r="V12" s="9">
        <v>25.3</v>
      </c>
      <c r="W12" s="9"/>
    </row>
    <row r="13" spans="1:24" ht="15">
      <c r="A13" s="2" t="s">
        <v>46</v>
      </c>
      <c r="B13" s="2"/>
      <c r="C13" s="2"/>
      <c r="D13" s="3">
        <v>50000</v>
      </c>
      <c r="E13" s="3"/>
      <c r="G13" s="2"/>
      <c r="H13" s="2"/>
      <c r="I13" s="2"/>
      <c r="J13" s="3">
        <v>5645</v>
      </c>
      <c r="K13" s="3"/>
      <c r="M13" s="2"/>
      <c r="N13" s="2"/>
      <c r="O13" s="2"/>
      <c r="P13" s="5" t="s">
        <v>41</v>
      </c>
      <c r="Q13" s="5"/>
      <c r="S13" s="2"/>
      <c r="T13" s="2"/>
      <c r="U13" s="2"/>
      <c r="V13" s="10">
        <v>24.84</v>
      </c>
      <c r="W13" s="10"/>
      <c r="X13" s="10"/>
    </row>
    <row r="14" spans="1:24" ht="15">
      <c r="A14" s="1" t="s">
        <v>579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3" ht="15">
      <c r="A15" s="2" t="s">
        <v>43</v>
      </c>
      <c r="B15" s="2"/>
      <c r="C15" s="2"/>
      <c r="D15" s="3">
        <v>48525</v>
      </c>
      <c r="E15" s="3"/>
      <c r="G15" s="2"/>
      <c r="H15" s="2"/>
      <c r="I15" s="2"/>
      <c r="J15" s="3">
        <v>7747</v>
      </c>
      <c r="K15" s="3"/>
      <c r="M15" s="2"/>
      <c r="N15" s="2"/>
      <c r="O15" s="2"/>
      <c r="P15" s="5" t="s">
        <v>41</v>
      </c>
      <c r="Q15" s="5"/>
      <c r="S15" s="2"/>
      <c r="T15" s="2"/>
      <c r="U15" s="2"/>
      <c r="V15" s="9">
        <v>25.29</v>
      </c>
      <c r="W15" s="9"/>
    </row>
    <row r="16" spans="1:24" ht="15">
      <c r="A16" s="2" t="s">
        <v>46</v>
      </c>
      <c r="B16" s="2"/>
      <c r="C16" s="2"/>
      <c r="D16" s="3">
        <v>48525</v>
      </c>
      <c r="E16" s="3"/>
      <c r="G16" s="2"/>
      <c r="H16" s="2"/>
      <c r="I16" s="2"/>
      <c r="J16" s="3">
        <v>5817</v>
      </c>
      <c r="K16" s="3"/>
      <c r="M16" s="2"/>
      <c r="N16" s="2"/>
      <c r="O16" s="2"/>
      <c r="P16" s="5" t="s">
        <v>41</v>
      </c>
      <c r="Q16" s="5"/>
      <c r="S16" s="2"/>
      <c r="T16" s="2"/>
      <c r="U16" s="2"/>
      <c r="V16" s="10">
        <v>24.43</v>
      </c>
      <c r="W16" s="10"/>
      <c r="X16" s="10"/>
    </row>
    <row r="17" spans="1:24" ht="15">
      <c r="A17" s="1" t="s">
        <v>50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>
      <c r="A18" s="2" t="s">
        <v>43</v>
      </c>
      <c r="B18" s="2"/>
      <c r="C18" s="2"/>
      <c r="D18" s="5" t="s">
        <v>21</v>
      </c>
      <c r="E18" s="5"/>
      <c r="G18" s="2"/>
      <c r="H18" s="2"/>
      <c r="I18" s="2"/>
      <c r="J18" s="5" t="s">
        <v>21</v>
      </c>
      <c r="K18" s="5"/>
      <c r="M18" s="2"/>
      <c r="N18" s="2"/>
      <c r="O18" s="2"/>
      <c r="P18" s="5" t="s">
        <v>41</v>
      </c>
      <c r="Q18" s="5"/>
      <c r="S18" s="2"/>
      <c r="T18" s="2"/>
      <c r="U18" s="2"/>
      <c r="V18" s="2" t="s">
        <v>42</v>
      </c>
      <c r="W18" s="2"/>
      <c r="X18" s="2"/>
    </row>
    <row r="19" spans="1:24" ht="15">
      <c r="A19" s="2" t="s">
        <v>46</v>
      </c>
      <c r="B19" s="2"/>
      <c r="C19" s="2"/>
      <c r="D19" s="3">
        <v>12000</v>
      </c>
      <c r="E19" s="3"/>
      <c r="G19" s="2"/>
      <c r="H19" s="2"/>
      <c r="I19" s="2"/>
      <c r="J19" s="3">
        <v>23521</v>
      </c>
      <c r="K19" s="3"/>
      <c r="M19" s="2"/>
      <c r="N19" s="2"/>
      <c r="O19" s="2"/>
      <c r="P19" s="5" t="s">
        <v>41</v>
      </c>
      <c r="Q19" s="5"/>
      <c r="S19" s="2"/>
      <c r="T19" s="2"/>
      <c r="U19" s="2"/>
      <c r="V19" s="2" t="s">
        <v>42</v>
      </c>
      <c r="W19" s="2"/>
      <c r="X19" s="2"/>
    </row>
    <row r="20" spans="1:24" ht="15">
      <c r="A20" s="2" t="s">
        <v>51</v>
      </c>
      <c r="B20" s="2"/>
      <c r="C20" s="2"/>
      <c r="D20" s="3">
        <v>17600</v>
      </c>
      <c r="E20" s="3"/>
      <c r="G20" s="2"/>
      <c r="H20" s="2"/>
      <c r="I20" s="2"/>
      <c r="J20" s="3">
        <v>11540</v>
      </c>
      <c r="K20" s="3"/>
      <c r="M20" s="2"/>
      <c r="N20" s="2"/>
      <c r="O20" s="2"/>
      <c r="P20" s="5" t="s">
        <v>41</v>
      </c>
      <c r="Q20" s="5"/>
      <c r="S20" s="2"/>
      <c r="T20" s="2"/>
      <c r="U20" s="2"/>
      <c r="V20" s="2" t="s">
        <v>42</v>
      </c>
      <c r="W20" s="2"/>
      <c r="X20" s="2"/>
    </row>
    <row r="21" spans="1:24" ht="15">
      <c r="A21" s="2" t="s">
        <v>52</v>
      </c>
      <c r="B21" s="2"/>
      <c r="C21" s="2"/>
      <c r="D21" s="3">
        <v>9500</v>
      </c>
      <c r="E21" s="3"/>
      <c r="G21" s="2"/>
      <c r="H21" s="2"/>
      <c r="I21" s="2"/>
      <c r="J21" s="3">
        <v>15821</v>
      </c>
      <c r="K21" s="3"/>
      <c r="M21" s="2"/>
      <c r="N21" s="2"/>
      <c r="O21" s="2"/>
      <c r="P21" s="5" t="s">
        <v>41</v>
      </c>
      <c r="Q21" s="5"/>
      <c r="S21" s="2"/>
      <c r="T21" s="2"/>
      <c r="U21" s="2"/>
      <c r="V21" s="2" t="s">
        <v>42</v>
      </c>
      <c r="W21" s="2"/>
      <c r="X21" s="2"/>
    </row>
    <row r="22" spans="1:24" ht="15">
      <c r="A22" s="2" t="s">
        <v>53</v>
      </c>
      <c r="B22" s="2"/>
      <c r="C22" s="2"/>
      <c r="D22" s="5" t="s">
        <v>21</v>
      </c>
      <c r="E22" s="5"/>
      <c r="G22" s="2"/>
      <c r="H22" s="2"/>
      <c r="I22" s="2"/>
      <c r="J22" s="5" t="s">
        <v>41</v>
      </c>
      <c r="K22" s="5"/>
      <c r="M22" s="2"/>
      <c r="N22" s="2"/>
      <c r="O22" s="2"/>
      <c r="P22" s="5" t="s">
        <v>41</v>
      </c>
      <c r="Q22" s="5"/>
      <c r="S22" s="2"/>
      <c r="T22" s="2"/>
      <c r="U22" s="2"/>
      <c r="V22" s="2" t="s">
        <v>42</v>
      </c>
      <c r="W22" s="2"/>
      <c r="X22" s="2"/>
    </row>
    <row r="23" spans="1:24" ht="15">
      <c r="A23" s="1" t="s">
        <v>580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>
      <c r="A24" s="2" t="s">
        <v>55</v>
      </c>
      <c r="B24" s="2"/>
      <c r="C24" s="2"/>
      <c r="D24" s="3">
        <v>72612</v>
      </c>
      <c r="E24" s="3"/>
      <c r="G24" s="2"/>
      <c r="H24" s="2"/>
      <c r="I24" s="2"/>
      <c r="J24" s="3">
        <v>2847</v>
      </c>
      <c r="K24" s="3"/>
      <c r="M24" s="2"/>
      <c r="N24" s="2"/>
      <c r="O24" s="2"/>
      <c r="P24" s="5" t="s">
        <v>41</v>
      </c>
      <c r="Q24" s="5"/>
      <c r="S24" s="2"/>
      <c r="T24" s="2"/>
      <c r="U24" s="2"/>
      <c r="V24" s="2" t="s">
        <v>42</v>
      </c>
      <c r="W24" s="2"/>
      <c r="X24" s="2"/>
    </row>
    <row r="25" spans="1:24" ht="15">
      <c r="A25" s="2" t="s">
        <v>56</v>
      </c>
      <c r="B25" s="2"/>
      <c r="C25" s="2"/>
      <c r="D25" s="3">
        <v>108955</v>
      </c>
      <c r="E25" s="3"/>
      <c r="G25" s="2"/>
      <c r="H25" s="2"/>
      <c r="I25" s="2"/>
      <c r="J25" s="3">
        <v>2256</v>
      </c>
      <c r="K25" s="3"/>
      <c r="M25" s="2"/>
      <c r="N25" s="2"/>
      <c r="O25" s="2"/>
      <c r="P25" s="5" t="s">
        <v>41</v>
      </c>
      <c r="Q25" s="5"/>
      <c r="S25" s="2"/>
      <c r="T25" s="2"/>
      <c r="U25" s="2"/>
      <c r="V25" s="2" t="s">
        <v>42</v>
      </c>
      <c r="W25" s="2"/>
      <c r="X25" s="2"/>
    </row>
    <row r="26" spans="1:24" ht="15">
      <c r="A26" s="2" t="s">
        <v>57</v>
      </c>
      <c r="B26" s="2"/>
      <c r="C26" s="2"/>
      <c r="D26" s="3">
        <v>99224</v>
      </c>
      <c r="E26" s="3"/>
      <c r="G26" s="2"/>
      <c r="H26" s="2"/>
      <c r="I26" s="2"/>
      <c r="J26" s="3">
        <v>2429</v>
      </c>
      <c r="K26" s="3"/>
      <c r="M26" s="2"/>
      <c r="N26" s="2"/>
      <c r="O26" s="2"/>
      <c r="P26" s="5" t="s">
        <v>41</v>
      </c>
      <c r="Q26" s="5"/>
      <c r="S26" s="2"/>
      <c r="T26" s="2"/>
      <c r="U26" s="2"/>
      <c r="V26" s="2" t="s">
        <v>42</v>
      </c>
      <c r="W26" s="2"/>
      <c r="X26" s="2"/>
    </row>
    <row r="27" spans="1:24" ht="15">
      <c r="A27" s="1" t="s">
        <v>581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 t="s">
        <v>43</v>
      </c>
      <c r="B28" s="2"/>
      <c r="C28" s="2"/>
      <c r="D28" s="3">
        <v>149880</v>
      </c>
      <c r="E28" s="3"/>
      <c r="G28" s="2"/>
      <c r="H28" s="2"/>
      <c r="I28" s="2"/>
      <c r="J28" s="5" t="s">
        <v>21</v>
      </c>
      <c r="K28" s="5"/>
      <c r="M28" s="2"/>
      <c r="N28" s="2"/>
      <c r="O28" s="2"/>
      <c r="P28" s="5" t="s">
        <v>41</v>
      </c>
      <c r="Q28" s="5"/>
      <c r="S28" s="2"/>
      <c r="T28" s="2"/>
      <c r="U28" s="2"/>
      <c r="V28" s="2" t="s">
        <v>42</v>
      </c>
      <c r="W28" s="2"/>
      <c r="X28" s="2"/>
    </row>
    <row r="29" spans="1:24" ht="15">
      <c r="A29" s="2" t="s">
        <v>46</v>
      </c>
      <c r="B29" s="2"/>
      <c r="C29" s="2"/>
      <c r="D29" s="3">
        <v>149880</v>
      </c>
      <c r="E29" s="3"/>
      <c r="G29" s="2"/>
      <c r="H29" s="2"/>
      <c r="I29" s="2"/>
      <c r="J29" s="5" t="s">
        <v>21</v>
      </c>
      <c r="K29" s="5"/>
      <c r="M29" s="2"/>
      <c r="N29" s="2"/>
      <c r="O29" s="2"/>
      <c r="P29" s="5" t="s">
        <v>41</v>
      </c>
      <c r="Q29" s="5"/>
      <c r="S29" s="2"/>
      <c r="T29" s="2"/>
      <c r="U29" s="2"/>
      <c r="V29" s="2" t="s">
        <v>42</v>
      </c>
      <c r="W29" s="2"/>
      <c r="X29" s="2"/>
    </row>
    <row r="30" spans="1:24" ht="15">
      <c r="A30" s="2" t="s">
        <v>51</v>
      </c>
      <c r="B30" s="2"/>
      <c r="C30" s="2"/>
      <c r="D30" s="3">
        <v>149880</v>
      </c>
      <c r="E30" s="3"/>
      <c r="G30" s="2"/>
      <c r="H30" s="2"/>
      <c r="I30" s="2"/>
      <c r="J30" s="5" t="s">
        <v>21</v>
      </c>
      <c r="K30" s="5"/>
      <c r="M30" s="2"/>
      <c r="N30" s="2"/>
      <c r="O30" s="2"/>
      <c r="P30" s="5" t="s">
        <v>41</v>
      </c>
      <c r="Q30" s="5"/>
      <c r="S30" s="2"/>
      <c r="T30" s="2"/>
      <c r="U30" s="2"/>
      <c r="V30" s="2" t="s">
        <v>42</v>
      </c>
      <c r="W30" s="2"/>
      <c r="X30" s="2"/>
    </row>
    <row r="31" spans="1:24" ht="15">
      <c r="A31" s="2" t="s">
        <v>52</v>
      </c>
      <c r="B31" s="2"/>
      <c r="C31" s="2"/>
      <c r="D31" s="3">
        <v>149880</v>
      </c>
      <c r="E31" s="3"/>
      <c r="G31" s="2"/>
      <c r="H31" s="2"/>
      <c r="I31" s="2"/>
      <c r="J31" s="5" t="s">
        <v>21</v>
      </c>
      <c r="K31" s="5"/>
      <c r="M31" s="2"/>
      <c r="N31" s="2"/>
      <c r="O31" s="2"/>
      <c r="P31" s="5" t="s">
        <v>41</v>
      </c>
      <c r="Q31" s="5"/>
      <c r="S31" s="2"/>
      <c r="T31" s="2"/>
      <c r="U31" s="2"/>
      <c r="V31" s="2" t="s">
        <v>42</v>
      </c>
      <c r="W31" s="2"/>
      <c r="X31" s="2"/>
    </row>
    <row r="32" spans="1:24" ht="15">
      <c r="A32" s="2" t="s">
        <v>53</v>
      </c>
      <c r="B32" s="2"/>
      <c r="C32" s="2"/>
      <c r="D32" s="3">
        <v>149880</v>
      </c>
      <c r="E32" s="3"/>
      <c r="G32" s="2"/>
      <c r="H32" s="2"/>
      <c r="I32" s="2"/>
      <c r="J32" s="5" t="s">
        <v>21</v>
      </c>
      <c r="K32" s="5"/>
      <c r="M32" s="2"/>
      <c r="N32" s="2"/>
      <c r="O32" s="2"/>
      <c r="P32" s="5" t="s">
        <v>41</v>
      </c>
      <c r="Q32" s="5"/>
      <c r="S32" s="2"/>
      <c r="T32" s="2"/>
      <c r="U32" s="2"/>
      <c r="V32" s="2" t="s">
        <v>42</v>
      </c>
      <c r="W32" s="2"/>
      <c r="X32" s="2"/>
    </row>
    <row r="33" spans="1:24" ht="15">
      <c r="A33" s="2" t="s">
        <v>55</v>
      </c>
      <c r="B33" s="2"/>
      <c r="C33" s="2"/>
      <c r="D33" s="3">
        <v>127295</v>
      </c>
      <c r="E33" s="3"/>
      <c r="G33" s="2"/>
      <c r="H33" s="2"/>
      <c r="I33" s="2"/>
      <c r="J33" s="5" t="s">
        <v>21</v>
      </c>
      <c r="K33" s="5"/>
      <c r="M33" s="2"/>
      <c r="N33" s="2"/>
      <c r="O33" s="2"/>
      <c r="P33" s="5" t="s">
        <v>41</v>
      </c>
      <c r="Q33" s="5"/>
      <c r="S33" s="2"/>
      <c r="T33" s="2"/>
      <c r="U33" s="2"/>
      <c r="V33" s="2" t="s">
        <v>42</v>
      </c>
      <c r="W33" s="2"/>
      <c r="X33" s="2"/>
    </row>
    <row r="34" spans="1:24" ht="15">
      <c r="A34" s="2" t="s">
        <v>56</v>
      </c>
      <c r="B34" s="2"/>
      <c r="C34" s="2"/>
      <c r="D34" s="3">
        <v>26000</v>
      </c>
      <c r="E34" s="3"/>
      <c r="G34" s="2"/>
      <c r="H34" s="2"/>
      <c r="I34" s="2"/>
      <c r="J34" s="5" t="s">
        <v>21</v>
      </c>
      <c r="K34" s="5"/>
      <c r="M34" s="2"/>
      <c r="N34" s="2"/>
      <c r="O34" s="2"/>
      <c r="P34" s="5" t="s">
        <v>41</v>
      </c>
      <c r="Q34" s="5"/>
      <c r="S34" s="2"/>
      <c r="T34" s="2"/>
      <c r="U34" s="2"/>
      <c r="V34" s="2" t="s">
        <v>42</v>
      </c>
      <c r="W34" s="2"/>
      <c r="X34" s="2"/>
    </row>
    <row r="35" spans="1:24" ht="15">
      <c r="A35" s="2" t="s">
        <v>57</v>
      </c>
      <c r="B35" s="2"/>
      <c r="C35" s="2"/>
      <c r="D35" s="5" t="s">
        <v>21</v>
      </c>
      <c r="E35" s="5"/>
      <c r="G35" s="2"/>
      <c r="H35" s="2"/>
      <c r="I35" s="2"/>
      <c r="J35" s="5" t="s">
        <v>21</v>
      </c>
      <c r="K35" s="5"/>
      <c r="M35" s="2"/>
      <c r="N35" s="2"/>
      <c r="O35" s="2"/>
      <c r="P35" s="5" t="s">
        <v>41</v>
      </c>
      <c r="Q35" s="5"/>
      <c r="S35" s="2"/>
      <c r="T35" s="2"/>
      <c r="U35" s="2"/>
      <c r="V35" s="2" t="s">
        <v>42</v>
      </c>
      <c r="W35" s="2"/>
      <c r="X35" s="2"/>
    </row>
    <row r="36" spans="1:24" ht="15">
      <c r="A36" s="1" t="s">
        <v>582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>
      <c r="A37" s="2" t="s">
        <v>43</v>
      </c>
      <c r="B37" s="2"/>
      <c r="C37" s="2"/>
      <c r="D37" s="3">
        <v>359180</v>
      </c>
      <c r="E37" s="3"/>
      <c r="G37" s="2"/>
      <c r="H37" s="2"/>
      <c r="I37" s="2"/>
      <c r="J37" s="3">
        <v>1796</v>
      </c>
      <c r="K37" s="3"/>
      <c r="M37" s="2"/>
      <c r="N37" s="2"/>
      <c r="O37" s="2"/>
      <c r="P37" s="5" t="s">
        <v>41</v>
      </c>
      <c r="Q37" s="5"/>
      <c r="S37" s="2"/>
      <c r="T37" s="2"/>
      <c r="U37" s="2"/>
      <c r="V37" s="2" t="s">
        <v>42</v>
      </c>
      <c r="W37" s="2"/>
      <c r="X37" s="2"/>
    </row>
    <row r="38" spans="1:24" ht="15">
      <c r="A38" s="2" t="s">
        <v>46</v>
      </c>
      <c r="B38" s="2"/>
      <c r="C38" s="2"/>
      <c r="D38" s="3">
        <v>260405</v>
      </c>
      <c r="E38" s="3"/>
      <c r="G38" s="2"/>
      <c r="H38" s="2"/>
      <c r="I38" s="2"/>
      <c r="J38" s="3">
        <v>2554</v>
      </c>
      <c r="K38" s="3"/>
      <c r="M38" s="2"/>
      <c r="N38" s="2"/>
      <c r="O38" s="2"/>
      <c r="P38" s="5" t="s">
        <v>41</v>
      </c>
      <c r="Q38" s="5"/>
      <c r="S38" s="2"/>
      <c r="T38" s="2"/>
      <c r="U38" s="2"/>
      <c r="V38" s="2" t="s">
        <v>42</v>
      </c>
      <c r="W38" s="2"/>
      <c r="X38" s="2"/>
    </row>
    <row r="39" spans="1:24" ht="15">
      <c r="A39" s="2" t="s">
        <v>51</v>
      </c>
      <c r="B39" s="2"/>
      <c r="C39" s="2"/>
      <c r="D39" s="3">
        <v>167480</v>
      </c>
      <c r="E39" s="3"/>
      <c r="G39" s="2"/>
      <c r="H39" s="2"/>
      <c r="I39" s="2"/>
      <c r="J39" s="3">
        <v>11540</v>
      </c>
      <c r="K39" s="3"/>
      <c r="M39" s="2"/>
      <c r="N39" s="2"/>
      <c r="O39" s="2"/>
      <c r="P39" s="5" t="s">
        <v>41</v>
      </c>
      <c r="Q39" s="5"/>
      <c r="S39" s="2"/>
      <c r="T39" s="2"/>
      <c r="U39" s="2"/>
      <c r="V39" s="2" t="s">
        <v>42</v>
      </c>
      <c r="W39" s="2"/>
      <c r="X39" s="2"/>
    </row>
    <row r="40" spans="1:24" ht="15">
      <c r="A40" s="2" t="s">
        <v>52</v>
      </c>
      <c r="B40" s="2"/>
      <c r="C40" s="2"/>
      <c r="D40" s="3">
        <v>159380</v>
      </c>
      <c r="E40" s="3"/>
      <c r="G40" s="2"/>
      <c r="H40" s="2"/>
      <c r="I40" s="2"/>
      <c r="J40" s="3">
        <v>15821</v>
      </c>
      <c r="K40" s="3"/>
      <c r="M40" s="2"/>
      <c r="N40" s="2"/>
      <c r="O40" s="2"/>
      <c r="P40" s="5" t="s">
        <v>41</v>
      </c>
      <c r="Q40" s="5"/>
      <c r="S40" s="2"/>
      <c r="T40" s="2"/>
      <c r="U40" s="2"/>
      <c r="V40" s="2" t="s">
        <v>42</v>
      </c>
      <c r="W40" s="2"/>
      <c r="X40" s="2"/>
    </row>
    <row r="41" spans="1:24" ht="15">
      <c r="A41" s="2" t="s">
        <v>53</v>
      </c>
      <c r="B41" s="2"/>
      <c r="C41" s="2"/>
      <c r="D41" s="3">
        <v>149880</v>
      </c>
      <c r="E41" s="3"/>
      <c r="G41" s="2"/>
      <c r="H41" s="2"/>
      <c r="I41" s="2"/>
      <c r="J41" s="5" t="s">
        <v>21</v>
      </c>
      <c r="K41" s="5"/>
      <c r="M41" s="2"/>
      <c r="N41" s="2"/>
      <c r="O41" s="2"/>
      <c r="P41" s="5" t="s">
        <v>41</v>
      </c>
      <c r="Q41" s="5"/>
      <c r="S41" s="2"/>
      <c r="T41" s="2"/>
      <c r="U41" s="2"/>
      <c r="V41" s="2" t="s">
        <v>42</v>
      </c>
      <c r="W41" s="2"/>
      <c r="X41" s="2"/>
    </row>
    <row r="42" spans="1:24" ht="15">
      <c r="A42" s="2" t="s">
        <v>55</v>
      </c>
      <c r="B42" s="2"/>
      <c r="C42" s="2"/>
      <c r="D42" s="3">
        <v>199907</v>
      </c>
      <c r="E42" s="3"/>
      <c r="G42" s="2"/>
      <c r="H42" s="2"/>
      <c r="I42" s="2"/>
      <c r="J42" s="3">
        <v>2847</v>
      </c>
      <c r="K42" s="3"/>
      <c r="M42" s="2"/>
      <c r="N42" s="2"/>
      <c r="O42" s="2"/>
      <c r="P42" s="5" t="s">
        <v>41</v>
      </c>
      <c r="Q42" s="5"/>
      <c r="S42" s="2"/>
      <c r="T42" s="2"/>
      <c r="U42" s="2"/>
      <c r="V42" s="2" t="s">
        <v>42</v>
      </c>
      <c r="W42" s="2"/>
      <c r="X42" s="2"/>
    </row>
    <row r="43" spans="1:24" ht="15">
      <c r="A43" s="2" t="s">
        <v>56</v>
      </c>
      <c r="B43" s="2"/>
      <c r="C43" s="2"/>
      <c r="D43" s="3">
        <v>134955</v>
      </c>
      <c r="E43" s="3"/>
      <c r="G43" s="2"/>
      <c r="H43" s="2"/>
      <c r="I43" s="2"/>
      <c r="J43" s="3">
        <v>2256</v>
      </c>
      <c r="K43" s="3"/>
      <c r="M43" s="2"/>
      <c r="N43" s="2"/>
      <c r="O43" s="2"/>
      <c r="P43" s="5" t="s">
        <v>41</v>
      </c>
      <c r="Q43" s="5"/>
      <c r="S43" s="2"/>
      <c r="T43" s="2"/>
      <c r="U43" s="2"/>
      <c r="V43" s="2" t="s">
        <v>42</v>
      </c>
      <c r="W43" s="2"/>
      <c r="X43" s="2"/>
    </row>
    <row r="44" spans="1:24" ht="15">
      <c r="A44" s="2" t="s">
        <v>57</v>
      </c>
      <c r="B44" s="2"/>
      <c r="C44" s="2"/>
      <c r="D44" s="3">
        <v>99224</v>
      </c>
      <c r="E44" s="3"/>
      <c r="G44" s="2"/>
      <c r="H44" s="2"/>
      <c r="I44" s="2"/>
      <c r="J44" s="3">
        <v>2429</v>
      </c>
      <c r="K44" s="3"/>
      <c r="M44" s="2"/>
      <c r="N44" s="2"/>
      <c r="O44" s="2"/>
      <c r="P44" s="5" t="s">
        <v>41</v>
      </c>
      <c r="Q44" s="5"/>
      <c r="S44" s="2"/>
      <c r="T44" s="2"/>
      <c r="U44" s="2"/>
      <c r="V44" s="2" t="s">
        <v>42</v>
      </c>
      <c r="W44" s="2"/>
      <c r="X44" s="2"/>
    </row>
  </sheetData>
  <sheetProtection selectLockedCells="1" selectUnlockedCells="1"/>
  <mergeCells count="320">
    <mergeCell ref="A2:F2"/>
    <mergeCell ref="A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X20"/>
    <mergeCell ref="A21:C21"/>
    <mergeCell ref="D21:E21"/>
    <mergeCell ref="G21:I21"/>
    <mergeCell ref="J21:K21"/>
    <mergeCell ref="M21:O21"/>
    <mergeCell ref="P21:Q21"/>
    <mergeCell ref="S21:U21"/>
    <mergeCell ref="V21:X21"/>
    <mergeCell ref="A22:C22"/>
    <mergeCell ref="D22:E22"/>
    <mergeCell ref="G22:I22"/>
    <mergeCell ref="J22:K22"/>
    <mergeCell ref="M22:O22"/>
    <mergeCell ref="P22:Q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E24"/>
    <mergeCell ref="G24:I24"/>
    <mergeCell ref="J24:K24"/>
    <mergeCell ref="M24:O24"/>
    <mergeCell ref="P24:Q24"/>
    <mergeCell ref="S24:U24"/>
    <mergeCell ref="V24:X24"/>
    <mergeCell ref="A25:C25"/>
    <mergeCell ref="D25:E25"/>
    <mergeCell ref="G25:I25"/>
    <mergeCell ref="J25:K25"/>
    <mergeCell ref="M25:O25"/>
    <mergeCell ref="P25:Q25"/>
    <mergeCell ref="S25:U25"/>
    <mergeCell ref="V25:X25"/>
    <mergeCell ref="A26:C26"/>
    <mergeCell ref="D26:E26"/>
    <mergeCell ref="G26:I26"/>
    <mergeCell ref="J26:K26"/>
    <mergeCell ref="M26:O26"/>
    <mergeCell ref="P26:Q26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E28"/>
    <mergeCell ref="G28:I28"/>
    <mergeCell ref="J28:K28"/>
    <mergeCell ref="M28:O28"/>
    <mergeCell ref="P28:Q28"/>
    <mergeCell ref="S28:U28"/>
    <mergeCell ref="V28:X28"/>
    <mergeCell ref="A29:C29"/>
    <mergeCell ref="D29:E29"/>
    <mergeCell ref="G29:I29"/>
    <mergeCell ref="J29:K29"/>
    <mergeCell ref="M29:O29"/>
    <mergeCell ref="P29:Q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X31"/>
    <mergeCell ref="A32:C32"/>
    <mergeCell ref="D32:E32"/>
    <mergeCell ref="G32:I32"/>
    <mergeCell ref="J32:K32"/>
    <mergeCell ref="M32:O32"/>
    <mergeCell ref="P32:Q32"/>
    <mergeCell ref="S32:U32"/>
    <mergeCell ref="V32:X32"/>
    <mergeCell ref="A33:C33"/>
    <mergeCell ref="D33:E33"/>
    <mergeCell ref="G33:I33"/>
    <mergeCell ref="J33:K33"/>
    <mergeCell ref="M33:O33"/>
    <mergeCell ref="P33:Q33"/>
    <mergeCell ref="S33:U33"/>
    <mergeCell ref="V33:X33"/>
    <mergeCell ref="A34:C34"/>
    <mergeCell ref="D34:E34"/>
    <mergeCell ref="G34:I34"/>
    <mergeCell ref="J34:K34"/>
    <mergeCell ref="M34:O34"/>
    <mergeCell ref="P34:Q34"/>
    <mergeCell ref="S34:U34"/>
    <mergeCell ref="V34:X34"/>
    <mergeCell ref="A35:C35"/>
    <mergeCell ref="D35:E35"/>
    <mergeCell ref="G35:I35"/>
    <mergeCell ref="J35:K35"/>
    <mergeCell ref="M35:O35"/>
    <mergeCell ref="P35:Q35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E37"/>
    <mergeCell ref="G37:I37"/>
    <mergeCell ref="J37:K37"/>
    <mergeCell ref="M37:O37"/>
    <mergeCell ref="P37:Q37"/>
    <mergeCell ref="S37:U37"/>
    <mergeCell ref="V37:X37"/>
    <mergeCell ref="A38:C38"/>
    <mergeCell ref="D38:E38"/>
    <mergeCell ref="G38:I38"/>
    <mergeCell ref="J38:K38"/>
    <mergeCell ref="M38:O38"/>
    <mergeCell ref="P38:Q38"/>
    <mergeCell ref="S38:U38"/>
    <mergeCell ref="V38:X38"/>
    <mergeCell ref="A39:C39"/>
    <mergeCell ref="D39:E39"/>
    <mergeCell ref="G39:I39"/>
    <mergeCell ref="J39:K39"/>
    <mergeCell ref="M39:O39"/>
    <mergeCell ref="P39:Q39"/>
    <mergeCell ref="S39:U39"/>
    <mergeCell ref="V39:X39"/>
    <mergeCell ref="A40:C40"/>
    <mergeCell ref="D40:E40"/>
    <mergeCell ref="G40:I40"/>
    <mergeCell ref="J40:K40"/>
    <mergeCell ref="M40:O40"/>
    <mergeCell ref="P40:Q40"/>
    <mergeCell ref="S40:U40"/>
    <mergeCell ref="V40:X40"/>
    <mergeCell ref="A41:C41"/>
    <mergeCell ref="D41:E41"/>
    <mergeCell ref="G41:I41"/>
    <mergeCell ref="J41:K41"/>
    <mergeCell ref="M41:O41"/>
    <mergeCell ref="P41:Q41"/>
    <mergeCell ref="S41:U41"/>
    <mergeCell ref="V41:X41"/>
    <mergeCell ref="A42:C42"/>
    <mergeCell ref="D42:E42"/>
    <mergeCell ref="G42:I42"/>
    <mergeCell ref="J42:K42"/>
    <mergeCell ref="M42:O42"/>
    <mergeCell ref="P42:Q42"/>
    <mergeCell ref="S42:U42"/>
    <mergeCell ref="V42:X42"/>
    <mergeCell ref="A43:C43"/>
    <mergeCell ref="D43:E43"/>
    <mergeCell ref="G43:I43"/>
    <mergeCell ref="J43:K43"/>
    <mergeCell ref="M43:O43"/>
    <mergeCell ref="P43:Q43"/>
    <mergeCell ref="S43:U43"/>
    <mergeCell ref="V43:X43"/>
    <mergeCell ref="A44:C44"/>
    <mergeCell ref="D44:E44"/>
    <mergeCell ref="G44:I44"/>
    <mergeCell ref="J44:K44"/>
    <mergeCell ref="M44:O44"/>
    <mergeCell ref="P44:Q44"/>
    <mergeCell ref="S44:U44"/>
    <mergeCell ref="V44:X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583</v>
      </c>
      <c r="B2" s="1"/>
      <c r="C2" s="1"/>
      <c r="D2" s="1"/>
      <c r="E2" s="1"/>
      <c r="F2" s="1"/>
    </row>
    <row r="5" spans="1:9" ht="15">
      <c r="A5" s="2" t="s">
        <v>584</v>
      </c>
      <c r="B5" s="2"/>
      <c r="C5" s="2"/>
      <c r="D5" s="2" t="e">
        <f>#N/A</f>
        <v>#N/A</v>
      </c>
      <c r="E5" s="2"/>
      <c r="F5" s="2"/>
      <c r="G5" s="2" t="s">
        <v>585</v>
      </c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 t="e">
        <f>#N/A</f>
        <v>#N/A</v>
      </c>
      <c r="E7" s="2"/>
      <c r="F7" s="2"/>
      <c r="G7" s="2" t="s">
        <v>586</v>
      </c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 t="e">
        <f>#N/A</f>
        <v>#N/A</v>
      </c>
      <c r="E9" s="2"/>
      <c r="F9" s="2"/>
      <c r="G9" s="2" t="s">
        <v>587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 t="e">
        <f>#N/A</f>
        <v>#N/A</v>
      </c>
      <c r="E11" s="2"/>
      <c r="F11" s="2"/>
      <c r="G11" s="2" t="s">
        <v>588</v>
      </c>
      <c r="H11" s="2"/>
      <c r="I11" s="2"/>
    </row>
  </sheetData>
  <sheetProtection selectLockedCells="1" selectUnlockedCells="1"/>
  <mergeCells count="22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583</v>
      </c>
      <c r="B2" s="1"/>
      <c r="C2" s="1"/>
      <c r="D2" s="1"/>
      <c r="E2" s="1"/>
      <c r="F2" s="1"/>
    </row>
    <row r="5" spans="1:9" ht="15">
      <c r="A5" s="2" t="s">
        <v>584</v>
      </c>
      <c r="B5" s="2"/>
      <c r="C5" s="2"/>
      <c r="D5" s="2" t="e">
        <f>#N/A</f>
        <v>#N/A</v>
      </c>
      <c r="E5" s="2"/>
      <c r="F5" s="2"/>
      <c r="G5" s="2" t="s">
        <v>585</v>
      </c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 t="e">
        <f>#N/A</f>
        <v>#N/A</v>
      </c>
      <c r="E7" s="2"/>
      <c r="F7" s="2"/>
      <c r="G7" s="2" t="s">
        <v>589</v>
      </c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 t="e">
        <f>#N/A</f>
        <v>#N/A</v>
      </c>
      <c r="E9" s="2"/>
      <c r="F9" s="2"/>
      <c r="G9" s="2" t="s">
        <v>590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 t="e">
        <f>#N/A</f>
        <v>#N/A</v>
      </c>
      <c r="E11" s="2"/>
      <c r="F11" s="2"/>
      <c r="G11" s="2" t="s">
        <v>591</v>
      </c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 t="e">
        <f>#N/A</f>
        <v>#N/A</v>
      </c>
      <c r="E13" s="2"/>
      <c r="F13" s="2"/>
      <c r="G13" s="2" t="s">
        <v>592</v>
      </c>
      <c r="H13" s="2"/>
      <c r="I13" s="2"/>
    </row>
  </sheetData>
  <sheetProtection selectLockedCells="1" selectUnlockedCells="1"/>
  <mergeCells count="28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27" ht="39.75" customHeight="1">
      <c r="A5" s="8" t="s">
        <v>35</v>
      </c>
      <c r="B5" s="8"/>
      <c r="C5" s="8"/>
      <c r="D5" s="2"/>
      <c r="E5" s="2"/>
      <c r="F5" s="2"/>
      <c r="G5" s="4" t="s">
        <v>36</v>
      </c>
      <c r="H5" s="4"/>
      <c r="I5" s="4"/>
      <c r="J5" s="2"/>
      <c r="K5" s="2"/>
      <c r="L5" s="2"/>
      <c r="M5" s="4" t="s">
        <v>37</v>
      </c>
      <c r="N5" s="4"/>
      <c r="O5" s="4"/>
      <c r="P5" s="2"/>
      <c r="Q5" s="2"/>
      <c r="R5" s="2"/>
      <c r="S5" s="4" t="s">
        <v>38</v>
      </c>
      <c r="T5" s="4"/>
      <c r="U5" s="4"/>
      <c r="V5" s="2"/>
      <c r="W5" s="2"/>
      <c r="X5" s="2"/>
      <c r="Y5" s="4" t="s">
        <v>39</v>
      </c>
      <c r="Z5" s="4"/>
      <c r="AA5" s="4"/>
    </row>
    <row r="6" spans="1:27" ht="15">
      <c r="A6" s="1" t="s">
        <v>40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2" t="s">
        <v>10</v>
      </c>
      <c r="B7" s="2"/>
      <c r="C7" s="2"/>
      <c r="D7" s="2"/>
      <c r="E7" s="2"/>
      <c r="F7" s="2"/>
      <c r="G7" s="3">
        <v>31450</v>
      </c>
      <c r="H7" s="3"/>
      <c r="J7" s="2"/>
      <c r="K7" s="2"/>
      <c r="L7" s="2"/>
      <c r="M7" s="3">
        <v>11728</v>
      </c>
      <c r="N7" s="3"/>
      <c r="P7" s="2"/>
      <c r="Q7" s="2"/>
      <c r="R7" s="2"/>
      <c r="S7" s="5" t="s">
        <v>41</v>
      </c>
      <c r="T7" s="5"/>
      <c r="V7" s="2"/>
      <c r="W7" s="2"/>
      <c r="X7" s="2"/>
      <c r="Y7" s="2" t="s">
        <v>42</v>
      </c>
      <c r="Z7" s="2"/>
      <c r="AA7" s="2"/>
    </row>
    <row r="8" spans="1:27" ht="15">
      <c r="A8" s="2" t="s">
        <v>43</v>
      </c>
      <c r="B8" s="2"/>
      <c r="C8" s="2"/>
      <c r="D8" s="2"/>
      <c r="E8" s="2"/>
      <c r="F8" s="2"/>
      <c r="G8" s="6">
        <v>56450</v>
      </c>
      <c r="H8" s="6"/>
      <c r="I8" s="6"/>
      <c r="J8" s="2"/>
      <c r="K8" s="2"/>
      <c r="L8" s="2"/>
      <c r="M8" s="6">
        <v>6659</v>
      </c>
      <c r="N8" s="6"/>
      <c r="O8" s="6"/>
      <c r="P8" s="2"/>
      <c r="Q8" s="2"/>
      <c r="R8" s="2"/>
      <c r="S8" s="5" t="s">
        <v>41</v>
      </c>
      <c r="T8" s="5"/>
      <c r="V8" s="2"/>
      <c r="W8" s="2"/>
      <c r="X8" s="2"/>
      <c r="Y8" s="2" t="s">
        <v>42</v>
      </c>
      <c r="Z8" s="2"/>
      <c r="AA8" s="2"/>
    </row>
    <row r="9" spans="1:2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1" t="s">
        <v>44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 t="s">
        <v>10</v>
      </c>
      <c r="B11" s="2"/>
      <c r="C11" s="2"/>
      <c r="D11" s="2"/>
      <c r="E11" s="2"/>
      <c r="F11" s="2"/>
      <c r="G11" s="3">
        <v>54325</v>
      </c>
      <c r="H11" s="3"/>
      <c r="J11" s="2"/>
      <c r="K11" s="2"/>
      <c r="L11" s="2"/>
      <c r="M11" s="3">
        <v>6790</v>
      </c>
      <c r="N11" s="3"/>
      <c r="P11" s="2"/>
      <c r="Q11" s="2"/>
      <c r="R11" s="2"/>
      <c r="S11" s="5" t="s">
        <v>41</v>
      </c>
      <c r="T11" s="5"/>
      <c r="V11" s="2"/>
      <c r="W11" s="2"/>
      <c r="X11" s="2"/>
      <c r="Y11" s="9">
        <v>21.89</v>
      </c>
      <c r="Z11" s="9"/>
      <c r="AA11" s="9"/>
    </row>
    <row r="12" spans="1:27" ht="15">
      <c r="A12" s="2" t="s">
        <v>43</v>
      </c>
      <c r="B12" s="2"/>
      <c r="C12" s="2"/>
      <c r="D12" s="2"/>
      <c r="E12" s="2"/>
      <c r="F12" s="2"/>
      <c r="G12" s="6">
        <v>54325</v>
      </c>
      <c r="H12" s="6"/>
      <c r="I12" s="6"/>
      <c r="J12" s="2"/>
      <c r="K12" s="2"/>
      <c r="L12" s="2"/>
      <c r="M12" s="6">
        <v>6920</v>
      </c>
      <c r="N12" s="6"/>
      <c r="O12" s="6"/>
      <c r="P12" s="2"/>
      <c r="Q12" s="2"/>
      <c r="R12" s="2"/>
      <c r="S12" s="5" t="s">
        <v>41</v>
      </c>
      <c r="T12" s="5"/>
      <c r="V12" s="2"/>
      <c r="W12" s="2"/>
      <c r="X12" s="2"/>
      <c r="Y12" s="10">
        <v>24.75</v>
      </c>
      <c r="Z12" s="10"/>
      <c r="AA12" s="10"/>
    </row>
    <row r="13" spans="1:2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1" t="s">
        <v>45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2" t="s">
        <v>10</v>
      </c>
      <c r="B15" s="2"/>
      <c r="C15" s="2"/>
      <c r="D15" s="2"/>
      <c r="E15" s="2"/>
      <c r="F15" s="2"/>
      <c r="G15" s="3">
        <v>48525</v>
      </c>
      <c r="H15" s="3"/>
      <c r="J15" s="2"/>
      <c r="K15" s="2"/>
      <c r="L15" s="2"/>
      <c r="M15" s="3">
        <v>7601</v>
      </c>
      <c r="N15" s="3"/>
      <c r="P15" s="2"/>
      <c r="Q15" s="2"/>
      <c r="R15" s="2"/>
      <c r="S15" s="5" t="s">
        <v>41</v>
      </c>
      <c r="T15" s="5"/>
      <c r="V15" s="2"/>
      <c r="W15" s="2"/>
      <c r="X15" s="2"/>
      <c r="Y15" s="9">
        <v>22.8</v>
      </c>
      <c r="Z15" s="9"/>
      <c r="AA15" s="9"/>
    </row>
    <row r="16" spans="1:27" ht="15">
      <c r="A16" s="2" t="s">
        <v>43</v>
      </c>
      <c r="B16" s="2"/>
      <c r="C16" s="2"/>
      <c r="D16" s="2"/>
      <c r="E16" s="2"/>
      <c r="F16" s="2"/>
      <c r="G16" s="6">
        <v>48525</v>
      </c>
      <c r="H16" s="6"/>
      <c r="I16" s="6"/>
      <c r="J16" s="2"/>
      <c r="K16" s="2"/>
      <c r="L16" s="2"/>
      <c r="M16" s="6">
        <v>7747</v>
      </c>
      <c r="N16" s="6"/>
      <c r="O16" s="6"/>
      <c r="P16" s="2"/>
      <c r="Q16" s="2"/>
      <c r="R16" s="2"/>
      <c r="S16" s="5" t="s">
        <v>41</v>
      </c>
      <c r="T16" s="5"/>
      <c r="V16" s="2"/>
      <c r="W16" s="2"/>
      <c r="X16" s="2"/>
      <c r="Y16" s="10">
        <v>25.29</v>
      </c>
      <c r="Z16" s="10"/>
      <c r="AA16" s="10"/>
    </row>
    <row r="17" spans="1:27" ht="15">
      <c r="A17" s="2" t="s">
        <v>46</v>
      </c>
      <c r="B17" s="2"/>
      <c r="C17" s="2"/>
      <c r="D17" s="2"/>
      <c r="E17" s="2"/>
      <c r="F17" s="2"/>
      <c r="G17" s="6">
        <v>48525</v>
      </c>
      <c r="H17" s="6"/>
      <c r="I17" s="6"/>
      <c r="J17" s="2"/>
      <c r="K17" s="2"/>
      <c r="L17" s="2"/>
      <c r="M17" s="6">
        <v>5817</v>
      </c>
      <c r="N17" s="6"/>
      <c r="O17" s="6"/>
      <c r="P17" s="2"/>
      <c r="Q17" s="2"/>
      <c r="R17" s="2"/>
      <c r="S17" s="5" t="s">
        <v>41</v>
      </c>
      <c r="T17" s="5"/>
      <c r="V17" s="2"/>
      <c r="W17" s="2"/>
      <c r="X17" s="2"/>
      <c r="Y17" s="10">
        <v>24.43</v>
      </c>
      <c r="Z17" s="10"/>
      <c r="AA17" s="10"/>
    </row>
    <row r="18" spans="1:2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 t="s">
        <v>47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2" t="s">
        <v>10</v>
      </c>
      <c r="B20" s="2"/>
      <c r="C20" s="2"/>
      <c r="D20" s="2"/>
      <c r="E20" s="2"/>
      <c r="F20" s="2"/>
      <c r="G20" s="3">
        <v>50000</v>
      </c>
      <c r="H20" s="3"/>
      <c r="J20" s="2"/>
      <c r="K20" s="2"/>
      <c r="L20" s="2"/>
      <c r="M20" s="3">
        <v>7377</v>
      </c>
      <c r="N20" s="3"/>
      <c r="P20" s="2"/>
      <c r="Q20" s="2"/>
      <c r="R20" s="2"/>
      <c r="S20" s="5" t="s">
        <v>41</v>
      </c>
      <c r="T20" s="5"/>
      <c r="V20" s="2"/>
      <c r="W20" s="2"/>
      <c r="X20" s="2"/>
      <c r="Y20" s="9">
        <v>22.66</v>
      </c>
      <c r="Z20" s="9"/>
      <c r="AA20" s="9"/>
    </row>
    <row r="21" spans="1:27" ht="15">
      <c r="A21" s="2" t="s">
        <v>43</v>
      </c>
      <c r="B21" s="2"/>
      <c r="C21" s="2"/>
      <c r="D21" s="2"/>
      <c r="E21" s="2"/>
      <c r="F21" s="2"/>
      <c r="G21" s="6">
        <v>50000</v>
      </c>
      <c r="H21" s="6"/>
      <c r="I21" s="6"/>
      <c r="J21" s="2"/>
      <c r="K21" s="2"/>
      <c r="L21" s="2"/>
      <c r="M21" s="6">
        <v>7519</v>
      </c>
      <c r="N21" s="6"/>
      <c r="O21" s="6"/>
      <c r="P21" s="2"/>
      <c r="Q21" s="2"/>
      <c r="R21" s="2"/>
      <c r="S21" s="5" t="s">
        <v>41</v>
      </c>
      <c r="T21" s="5"/>
      <c r="V21" s="2"/>
      <c r="W21" s="2"/>
      <c r="X21" s="2"/>
      <c r="Y21" s="10">
        <v>25.3</v>
      </c>
      <c r="Z21" s="10"/>
      <c r="AA21" s="10"/>
    </row>
    <row r="22" spans="1:27" ht="15">
      <c r="A22" s="2" t="s">
        <v>46</v>
      </c>
      <c r="B22" s="2"/>
      <c r="C22" s="2"/>
      <c r="D22" s="2"/>
      <c r="E22" s="2"/>
      <c r="F22" s="2"/>
      <c r="G22" s="6">
        <v>50000</v>
      </c>
      <c r="H22" s="6"/>
      <c r="I22" s="6"/>
      <c r="J22" s="2"/>
      <c r="K22" s="2"/>
      <c r="L22" s="2"/>
      <c r="M22" s="6">
        <v>5645</v>
      </c>
      <c r="N22" s="6"/>
      <c r="O22" s="6"/>
      <c r="P22" s="2"/>
      <c r="Q22" s="2"/>
      <c r="R22" s="2"/>
      <c r="S22" s="5" t="s">
        <v>41</v>
      </c>
      <c r="T22" s="5"/>
      <c r="V22" s="2"/>
      <c r="W22" s="2"/>
      <c r="X22" s="2"/>
      <c r="Y22" s="10">
        <v>24.84</v>
      </c>
      <c r="Z22" s="10"/>
      <c r="AA22" s="10"/>
    </row>
    <row r="23" spans="1:27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>
      <c r="A24" s="1" t="s">
        <v>48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2" t="s">
        <v>10</v>
      </c>
      <c r="B25" s="2"/>
      <c r="C25" s="2"/>
      <c r="D25" s="2"/>
      <c r="E25" s="2"/>
      <c r="F25" s="2"/>
      <c r="G25" s="3">
        <v>25000</v>
      </c>
      <c r="H25" s="3"/>
      <c r="J25" s="2"/>
      <c r="K25" s="2"/>
      <c r="L25" s="2"/>
      <c r="M25" s="3">
        <v>14754</v>
      </c>
      <c r="N25" s="3"/>
      <c r="P25" s="2"/>
      <c r="Q25" s="2"/>
      <c r="R25" s="2"/>
      <c r="S25" s="5" t="s">
        <v>41</v>
      </c>
      <c r="T25" s="5"/>
      <c r="V25" s="2"/>
      <c r="W25" s="2"/>
      <c r="X25" s="2"/>
      <c r="Y25" s="9">
        <v>24.82</v>
      </c>
      <c r="Z25" s="9"/>
      <c r="AA25" s="9"/>
    </row>
    <row r="26" spans="1:27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A27" s="1" t="s">
        <v>49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2" t="s">
        <v>10</v>
      </c>
      <c r="B28" s="2"/>
      <c r="C28" s="2"/>
      <c r="D28" s="2"/>
      <c r="E28" s="2"/>
      <c r="F28" s="2"/>
      <c r="G28" s="5" t="s">
        <v>41</v>
      </c>
      <c r="H28" s="5"/>
      <c r="J28" s="2"/>
      <c r="K28" s="2"/>
      <c r="L28" s="2"/>
      <c r="M28" s="5" t="s">
        <v>41</v>
      </c>
      <c r="N28" s="5"/>
      <c r="P28" s="2"/>
      <c r="Q28" s="2"/>
      <c r="R28" s="2"/>
      <c r="S28" s="5" t="s">
        <v>41</v>
      </c>
      <c r="T28" s="5"/>
      <c r="V28" s="2"/>
      <c r="W28" s="2"/>
      <c r="X28" s="2"/>
      <c r="Y28" s="2" t="s">
        <v>42</v>
      </c>
      <c r="Z28" s="2"/>
      <c r="AA28" s="2"/>
    </row>
    <row r="29" spans="1:2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>
      <c r="A30" s="1" t="s">
        <v>50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2" t="s">
        <v>10</v>
      </c>
      <c r="B31" s="2"/>
      <c r="C31" s="2"/>
      <c r="D31" s="2"/>
      <c r="E31" s="2"/>
      <c r="F31" s="2"/>
      <c r="G31" s="3">
        <v>600</v>
      </c>
      <c r="H31" s="3"/>
      <c r="J31" s="2"/>
      <c r="K31" s="2"/>
      <c r="L31" s="2"/>
      <c r="M31" s="3">
        <v>614760</v>
      </c>
      <c r="N31" s="3"/>
      <c r="P31" s="2"/>
      <c r="Q31" s="2"/>
      <c r="R31" s="2"/>
      <c r="S31" s="5" t="s">
        <v>41</v>
      </c>
      <c r="T31" s="5"/>
      <c r="V31" s="2"/>
      <c r="W31" s="2"/>
      <c r="X31" s="2"/>
      <c r="Y31" s="2" t="s">
        <v>42</v>
      </c>
      <c r="Z31" s="2"/>
      <c r="AA31" s="2"/>
    </row>
    <row r="32" spans="1:27" ht="15">
      <c r="A32" s="2" t="s">
        <v>43</v>
      </c>
      <c r="B32" s="2"/>
      <c r="C32" s="2"/>
      <c r="D32" s="2"/>
      <c r="E32" s="2"/>
      <c r="F32" s="2"/>
      <c r="G32" s="5" t="s">
        <v>41</v>
      </c>
      <c r="H32" s="5"/>
      <c r="J32" s="2"/>
      <c r="K32" s="2"/>
      <c r="L32" s="2"/>
      <c r="M32" s="5" t="s">
        <v>41</v>
      </c>
      <c r="N32" s="5"/>
      <c r="P32" s="2"/>
      <c r="Q32" s="2"/>
      <c r="R32" s="2"/>
      <c r="S32" s="5" t="s">
        <v>41</v>
      </c>
      <c r="T32" s="5"/>
      <c r="V32" s="2"/>
      <c r="W32" s="2"/>
      <c r="X32" s="2"/>
      <c r="Y32" s="2" t="s">
        <v>42</v>
      </c>
      <c r="Z32" s="2"/>
      <c r="AA32" s="2"/>
    </row>
    <row r="33" spans="1:27" ht="15">
      <c r="A33" s="2" t="s">
        <v>46</v>
      </c>
      <c r="B33" s="2"/>
      <c r="C33" s="2"/>
      <c r="D33" s="2"/>
      <c r="E33" s="2"/>
      <c r="F33" s="2"/>
      <c r="G33" s="6">
        <v>12000</v>
      </c>
      <c r="H33" s="6"/>
      <c r="I33" s="6"/>
      <c r="J33" s="2"/>
      <c r="K33" s="2"/>
      <c r="L33" s="2"/>
      <c r="M33" s="6">
        <v>23521</v>
      </c>
      <c r="N33" s="6"/>
      <c r="O33" s="6"/>
      <c r="P33" s="2"/>
      <c r="Q33" s="2"/>
      <c r="R33" s="2"/>
      <c r="S33" s="5" t="s">
        <v>41</v>
      </c>
      <c r="T33" s="5"/>
      <c r="V33" s="2"/>
      <c r="W33" s="2"/>
      <c r="X33" s="2"/>
      <c r="Y33" s="2" t="s">
        <v>42</v>
      </c>
      <c r="Z33" s="2"/>
      <c r="AA33" s="2"/>
    </row>
    <row r="34" spans="1:27" ht="15">
      <c r="A34" s="2" t="s">
        <v>51</v>
      </c>
      <c r="B34" s="2"/>
      <c r="C34" s="2"/>
      <c r="D34" s="2"/>
      <c r="E34" s="2"/>
      <c r="F34" s="2"/>
      <c r="G34" s="6">
        <v>17600</v>
      </c>
      <c r="H34" s="6"/>
      <c r="I34" s="6"/>
      <c r="J34" s="2"/>
      <c r="K34" s="2"/>
      <c r="L34" s="2"/>
      <c r="M34" s="6">
        <v>11540</v>
      </c>
      <c r="N34" s="6"/>
      <c r="O34" s="6"/>
      <c r="P34" s="2"/>
      <c r="Q34" s="2"/>
      <c r="R34" s="2"/>
      <c r="S34" s="5" t="s">
        <v>41</v>
      </c>
      <c r="T34" s="5"/>
      <c r="V34" s="2"/>
      <c r="W34" s="2"/>
      <c r="X34" s="2"/>
      <c r="Y34" s="2" t="s">
        <v>42</v>
      </c>
      <c r="Z34" s="2"/>
      <c r="AA34" s="2"/>
    </row>
    <row r="35" spans="1:27" ht="15">
      <c r="A35" s="2" t="s">
        <v>52</v>
      </c>
      <c r="B35" s="2"/>
      <c r="C35" s="2"/>
      <c r="D35" s="2"/>
      <c r="E35" s="2"/>
      <c r="F35" s="2"/>
      <c r="G35" s="6">
        <v>9500</v>
      </c>
      <c r="H35" s="6"/>
      <c r="I35" s="6"/>
      <c r="J35" s="2"/>
      <c r="K35" s="2"/>
      <c r="L35" s="2"/>
      <c r="M35" s="6">
        <v>15821</v>
      </c>
      <c r="N35" s="6"/>
      <c r="O35" s="6"/>
      <c r="P35" s="2"/>
      <c r="Q35" s="2"/>
      <c r="R35" s="2"/>
      <c r="S35" s="5" t="s">
        <v>41</v>
      </c>
      <c r="T35" s="5"/>
      <c r="V35" s="2"/>
      <c r="W35" s="2"/>
      <c r="X35" s="2"/>
      <c r="Y35" s="2" t="s">
        <v>42</v>
      </c>
      <c r="Z35" s="2"/>
      <c r="AA35" s="2"/>
    </row>
    <row r="36" spans="1:27" ht="15">
      <c r="A36" s="2" t="s">
        <v>53</v>
      </c>
      <c r="B36" s="2"/>
      <c r="C36" s="2"/>
      <c r="D36" s="2"/>
      <c r="E36" s="2"/>
      <c r="F36" s="2"/>
      <c r="G36" s="5" t="s">
        <v>41</v>
      </c>
      <c r="H36" s="5"/>
      <c r="J36" s="2"/>
      <c r="K36" s="2"/>
      <c r="L36" s="2"/>
      <c r="M36" s="5" t="s">
        <v>41</v>
      </c>
      <c r="N36" s="5"/>
      <c r="P36" s="2"/>
      <c r="Q36" s="2"/>
      <c r="R36" s="2"/>
      <c r="S36" s="5" t="s">
        <v>41</v>
      </c>
      <c r="T36" s="5"/>
      <c r="V36" s="2"/>
      <c r="W36" s="2"/>
      <c r="X36" s="2"/>
      <c r="Y36" s="2" t="s">
        <v>42</v>
      </c>
      <c r="Z36" s="2"/>
      <c r="AA36" s="2"/>
    </row>
    <row r="37" spans="1:27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1" t="s">
        <v>54</v>
      </c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>
      <c r="A39" s="2" t="s">
        <v>55</v>
      </c>
      <c r="B39" s="2"/>
      <c r="C39" s="2"/>
      <c r="D39" s="2"/>
      <c r="E39" s="2"/>
      <c r="F39" s="2"/>
      <c r="G39" s="3">
        <v>72612</v>
      </c>
      <c r="H39" s="3"/>
      <c r="J39" s="2"/>
      <c r="K39" s="2"/>
      <c r="L39" s="2"/>
      <c r="M39" s="3">
        <v>2847</v>
      </c>
      <c r="N39" s="3"/>
      <c r="P39" s="2"/>
      <c r="Q39" s="2"/>
      <c r="R39" s="2"/>
      <c r="S39" s="5" t="s">
        <v>41</v>
      </c>
      <c r="T39" s="5"/>
      <c r="V39" s="2"/>
      <c r="W39" s="2"/>
      <c r="X39" s="2"/>
      <c r="Y39" s="2" t="s">
        <v>42</v>
      </c>
      <c r="Z39" s="2"/>
      <c r="AA39" s="2"/>
    </row>
    <row r="40" spans="1:27" ht="15">
      <c r="A40" s="2" t="s">
        <v>56</v>
      </c>
      <c r="B40" s="2"/>
      <c r="C40" s="2"/>
      <c r="D40" s="2"/>
      <c r="E40" s="2"/>
      <c r="F40" s="2"/>
      <c r="G40" s="6">
        <v>108955</v>
      </c>
      <c r="H40" s="6"/>
      <c r="I40" s="6"/>
      <c r="J40" s="2"/>
      <c r="K40" s="2"/>
      <c r="L40" s="2"/>
      <c r="M40" s="6">
        <v>2256</v>
      </c>
      <c r="N40" s="6"/>
      <c r="O40" s="6"/>
      <c r="P40" s="2"/>
      <c r="Q40" s="2"/>
      <c r="R40" s="2"/>
      <c r="S40" s="5" t="s">
        <v>41</v>
      </c>
      <c r="T40" s="5"/>
      <c r="V40" s="2"/>
      <c r="W40" s="2"/>
      <c r="X40" s="2"/>
      <c r="Y40" s="2" t="s">
        <v>42</v>
      </c>
      <c r="Z40" s="2"/>
      <c r="AA40" s="2"/>
    </row>
    <row r="41" spans="1:27" ht="15">
      <c r="A41" s="2" t="s">
        <v>57</v>
      </c>
      <c r="B41" s="2"/>
      <c r="C41" s="2"/>
      <c r="D41" s="2"/>
      <c r="E41" s="2"/>
      <c r="F41" s="2"/>
      <c r="G41" s="6">
        <v>99224</v>
      </c>
      <c r="H41" s="6"/>
      <c r="I41" s="6"/>
      <c r="J41" s="2"/>
      <c r="K41" s="2"/>
      <c r="L41" s="2"/>
      <c r="M41" s="6">
        <v>2429</v>
      </c>
      <c r="N41" s="6"/>
      <c r="O41" s="6"/>
      <c r="P41" s="2"/>
      <c r="Q41" s="2"/>
      <c r="R41" s="2"/>
      <c r="S41" s="5" t="s">
        <v>41</v>
      </c>
      <c r="T41" s="5"/>
      <c r="V41" s="2"/>
      <c r="W41" s="2"/>
      <c r="X41" s="2"/>
      <c r="Y41" s="2" t="s">
        <v>42</v>
      </c>
      <c r="Z41" s="2"/>
      <c r="AA41" s="2"/>
    </row>
    <row r="42" spans="1:2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1" t="s">
        <v>58</v>
      </c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2" t="s">
        <v>10</v>
      </c>
      <c r="B44" s="2"/>
      <c r="C44" s="2"/>
      <c r="D44" s="2"/>
      <c r="E44" s="2"/>
      <c r="F44" s="2"/>
      <c r="G44" s="3">
        <v>105270</v>
      </c>
      <c r="H44" s="3"/>
      <c r="J44" s="2"/>
      <c r="K44" s="2"/>
      <c r="L44" s="2"/>
      <c r="M44" s="5" t="s">
        <v>41</v>
      </c>
      <c r="N44" s="5"/>
      <c r="P44" s="2"/>
      <c r="Q44" s="2"/>
      <c r="R44" s="2"/>
      <c r="S44" s="5" t="s">
        <v>41</v>
      </c>
      <c r="T44" s="5"/>
      <c r="V44" s="2"/>
      <c r="W44" s="2"/>
      <c r="X44" s="2"/>
      <c r="Y44" s="2" t="s">
        <v>42</v>
      </c>
      <c r="Z44" s="2"/>
      <c r="AA44" s="2"/>
    </row>
    <row r="45" spans="1:27" ht="15">
      <c r="A45" s="2" t="s">
        <v>43</v>
      </c>
      <c r="B45" s="2"/>
      <c r="C45" s="2"/>
      <c r="D45" s="2"/>
      <c r="E45" s="2"/>
      <c r="F45" s="2"/>
      <c r="G45" s="6">
        <v>149880</v>
      </c>
      <c r="H45" s="6"/>
      <c r="I45" s="6"/>
      <c r="J45" s="2"/>
      <c r="K45" s="2"/>
      <c r="L45" s="2"/>
      <c r="M45" s="5" t="s">
        <v>41</v>
      </c>
      <c r="N45" s="5"/>
      <c r="P45" s="2"/>
      <c r="Q45" s="2"/>
      <c r="R45" s="2"/>
      <c r="S45" s="5" t="s">
        <v>41</v>
      </c>
      <c r="T45" s="5"/>
      <c r="V45" s="2"/>
      <c r="W45" s="2"/>
      <c r="X45" s="2"/>
      <c r="Y45" s="2" t="s">
        <v>42</v>
      </c>
      <c r="Z45" s="2"/>
      <c r="AA45" s="2"/>
    </row>
    <row r="46" spans="1:27" ht="15">
      <c r="A46" s="2" t="s">
        <v>46</v>
      </c>
      <c r="B46" s="2"/>
      <c r="C46" s="2"/>
      <c r="D46" s="2"/>
      <c r="E46" s="2"/>
      <c r="F46" s="2"/>
      <c r="G46" s="6">
        <v>149880</v>
      </c>
      <c r="H46" s="6"/>
      <c r="I46" s="6"/>
      <c r="J46" s="2"/>
      <c r="K46" s="2"/>
      <c r="L46" s="2"/>
      <c r="M46" s="5" t="s">
        <v>41</v>
      </c>
      <c r="N46" s="5"/>
      <c r="P46" s="2"/>
      <c r="Q46" s="2"/>
      <c r="R46" s="2"/>
      <c r="S46" s="5" t="s">
        <v>41</v>
      </c>
      <c r="T46" s="5"/>
      <c r="V46" s="2"/>
      <c r="W46" s="2"/>
      <c r="X46" s="2"/>
      <c r="Y46" s="2" t="s">
        <v>42</v>
      </c>
      <c r="Z46" s="2"/>
      <c r="AA46" s="2"/>
    </row>
  </sheetData>
  <sheetProtection selectLockedCells="1" selectUnlockedCells="1"/>
  <mergeCells count="379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AA7"/>
    <mergeCell ref="A8:C8"/>
    <mergeCell ref="D8:F8"/>
    <mergeCell ref="G8:I8"/>
    <mergeCell ref="J8:L8"/>
    <mergeCell ref="M8:O8"/>
    <mergeCell ref="P8:R8"/>
    <mergeCell ref="S8:T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T11"/>
    <mergeCell ref="V11:X11"/>
    <mergeCell ref="Y11:AA11"/>
    <mergeCell ref="A12:C12"/>
    <mergeCell ref="D12:F12"/>
    <mergeCell ref="G12:I12"/>
    <mergeCell ref="J12:L12"/>
    <mergeCell ref="M12:O12"/>
    <mergeCell ref="P12:R12"/>
    <mergeCell ref="S12:T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H15"/>
    <mergeCell ref="J15:L15"/>
    <mergeCell ref="M15:N15"/>
    <mergeCell ref="P15:R15"/>
    <mergeCell ref="S15:T15"/>
    <mergeCell ref="V15:X15"/>
    <mergeCell ref="Y15:AA15"/>
    <mergeCell ref="A16:C16"/>
    <mergeCell ref="D16:F16"/>
    <mergeCell ref="G16:I16"/>
    <mergeCell ref="J16:L16"/>
    <mergeCell ref="M16:O16"/>
    <mergeCell ref="P16:R16"/>
    <mergeCell ref="S16:T16"/>
    <mergeCell ref="V16:X16"/>
    <mergeCell ref="Y16:AA16"/>
    <mergeCell ref="A17:C17"/>
    <mergeCell ref="D17:F17"/>
    <mergeCell ref="G17:I17"/>
    <mergeCell ref="J17:L17"/>
    <mergeCell ref="M17:O17"/>
    <mergeCell ref="P17:R17"/>
    <mergeCell ref="S17:T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AA20"/>
    <mergeCell ref="A21:C21"/>
    <mergeCell ref="D21:F21"/>
    <mergeCell ref="G21:I21"/>
    <mergeCell ref="J21:L21"/>
    <mergeCell ref="M21:O21"/>
    <mergeCell ref="P21:R21"/>
    <mergeCell ref="S21:T21"/>
    <mergeCell ref="V21:X21"/>
    <mergeCell ref="Y21:AA21"/>
    <mergeCell ref="A22:C22"/>
    <mergeCell ref="D22:F22"/>
    <mergeCell ref="G22:I22"/>
    <mergeCell ref="J22:L22"/>
    <mergeCell ref="M22:O22"/>
    <mergeCell ref="P22:R22"/>
    <mergeCell ref="S22:T22"/>
    <mergeCell ref="V22:X22"/>
    <mergeCell ref="Y22:AA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25:C25"/>
    <mergeCell ref="D25:F25"/>
    <mergeCell ref="G25:H25"/>
    <mergeCell ref="J25:L25"/>
    <mergeCell ref="M25:N25"/>
    <mergeCell ref="P25:R25"/>
    <mergeCell ref="S25:T25"/>
    <mergeCell ref="V25:X25"/>
    <mergeCell ref="Y25:AA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28:C28"/>
    <mergeCell ref="D28:F28"/>
    <mergeCell ref="G28:H28"/>
    <mergeCell ref="J28:L28"/>
    <mergeCell ref="M28:N28"/>
    <mergeCell ref="P28:R28"/>
    <mergeCell ref="S28:T28"/>
    <mergeCell ref="V28:X28"/>
    <mergeCell ref="Y28:AA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31:C31"/>
    <mergeCell ref="D31:F31"/>
    <mergeCell ref="G31:H31"/>
    <mergeCell ref="J31:L31"/>
    <mergeCell ref="M31:N31"/>
    <mergeCell ref="P31:R31"/>
    <mergeCell ref="S31:T31"/>
    <mergeCell ref="V31:X31"/>
    <mergeCell ref="Y31:AA31"/>
    <mergeCell ref="A32:C32"/>
    <mergeCell ref="D32:F32"/>
    <mergeCell ref="G32:H32"/>
    <mergeCell ref="J32:L32"/>
    <mergeCell ref="M32:N32"/>
    <mergeCell ref="P32:R32"/>
    <mergeCell ref="S32:T32"/>
    <mergeCell ref="V32:X32"/>
    <mergeCell ref="Y32:AA32"/>
    <mergeCell ref="A33:C33"/>
    <mergeCell ref="D33:F33"/>
    <mergeCell ref="G33:I33"/>
    <mergeCell ref="J33:L33"/>
    <mergeCell ref="M33:O33"/>
    <mergeCell ref="P33:R33"/>
    <mergeCell ref="S33:T33"/>
    <mergeCell ref="V33:X33"/>
    <mergeCell ref="Y33:AA33"/>
    <mergeCell ref="A34:C34"/>
    <mergeCell ref="D34:F34"/>
    <mergeCell ref="G34:I34"/>
    <mergeCell ref="J34:L34"/>
    <mergeCell ref="M34:O34"/>
    <mergeCell ref="P34:R34"/>
    <mergeCell ref="S34:T34"/>
    <mergeCell ref="V34:X34"/>
    <mergeCell ref="Y34:AA34"/>
    <mergeCell ref="A35:C35"/>
    <mergeCell ref="D35:F35"/>
    <mergeCell ref="G35:I35"/>
    <mergeCell ref="J35:L35"/>
    <mergeCell ref="M35:O35"/>
    <mergeCell ref="P35:R35"/>
    <mergeCell ref="S35:T35"/>
    <mergeCell ref="V35:X35"/>
    <mergeCell ref="Y35:AA35"/>
    <mergeCell ref="A36:C36"/>
    <mergeCell ref="D36:F36"/>
    <mergeCell ref="G36:H36"/>
    <mergeCell ref="J36:L36"/>
    <mergeCell ref="M36:N36"/>
    <mergeCell ref="P36:R36"/>
    <mergeCell ref="S36:T36"/>
    <mergeCell ref="V36:X36"/>
    <mergeCell ref="Y36:AA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39:C39"/>
    <mergeCell ref="D39:F39"/>
    <mergeCell ref="G39:H39"/>
    <mergeCell ref="J39:L39"/>
    <mergeCell ref="M39:N39"/>
    <mergeCell ref="P39:R39"/>
    <mergeCell ref="S39:T39"/>
    <mergeCell ref="V39:X39"/>
    <mergeCell ref="Y39:AA39"/>
    <mergeCell ref="A40:C40"/>
    <mergeCell ref="D40:F40"/>
    <mergeCell ref="G40:I40"/>
    <mergeCell ref="J40:L40"/>
    <mergeCell ref="M40:O40"/>
    <mergeCell ref="P40:R40"/>
    <mergeCell ref="S40:T40"/>
    <mergeCell ref="V40:X40"/>
    <mergeCell ref="Y40:AA40"/>
    <mergeCell ref="A41:C41"/>
    <mergeCell ref="D41:F41"/>
    <mergeCell ref="G41:I41"/>
    <mergeCell ref="J41:L41"/>
    <mergeCell ref="M41:O41"/>
    <mergeCell ref="P41:R41"/>
    <mergeCell ref="S41:T41"/>
    <mergeCell ref="V41:X41"/>
    <mergeCell ref="Y41:AA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44:C44"/>
    <mergeCell ref="D44:F44"/>
    <mergeCell ref="G44:H44"/>
    <mergeCell ref="J44:L44"/>
    <mergeCell ref="M44:N44"/>
    <mergeCell ref="P44:R44"/>
    <mergeCell ref="S44:T44"/>
    <mergeCell ref="V44:X44"/>
    <mergeCell ref="Y44:AA44"/>
    <mergeCell ref="A45:C45"/>
    <mergeCell ref="D45:F45"/>
    <mergeCell ref="G45:I45"/>
    <mergeCell ref="J45:L45"/>
    <mergeCell ref="M45:N45"/>
    <mergeCell ref="P45:R45"/>
    <mergeCell ref="S45:T45"/>
    <mergeCell ref="V45:X45"/>
    <mergeCell ref="Y45:AA45"/>
    <mergeCell ref="A46:C46"/>
    <mergeCell ref="D46:F46"/>
    <mergeCell ref="G46:I46"/>
    <mergeCell ref="J46:L46"/>
    <mergeCell ref="M46:N46"/>
    <mergeCell ref="P46:R46"/>
    <mergeCell ref="S46:T46"/>
    <mergeCell ref="V46:X46"/>
    <mergeCell ref="Y46:AA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593</v>
      </c>
      <c r="B2" s="1"/>
      <c r="C2" s="1"/>
      <c r="D2" s="1"/>
      <c r="E2" s="1"/>
      <c r="F2" s="1"/>
    </row>
    <row r="5" spans="1:21" ht="15">
      <c r="A5" s="1" t="s">
        <v>594</v>
      </c>
      <c r="B5" s="1"/>
      <c r="C5" s="1"/>
      <c r="D5" s="2"/>
      <c r="E5" s="2"/>
      <c r="F5" s="2"/>
      <c r="G5" s="1" t="s">
        <v>595</v>
      </c>
      <c r="H5" s="1"/>
      <c r="I5" s="1"/>
      <c r="J5" s="2"/>
      <c r="K5" s="2"/>
      <c r="L5" s="2"/>
      <c r="M5" s="1" t="s">
        <v>596</v>
      </c>
      <c r="N5" s="1"/>
      <c r="O5" s="1"/>
      <c r="P5" s="2"/>
      <c r="Q5" s="2"/>
      <c r="R5" s="2"/>
      <c r="S5" s="1" t="s">
        <v>597</v>
      </c>
      <c r="T5" s="1"/>
      <c r="U5" s="1"/>
    </row>
    <row r="6" spans="1:20" ht="15">
      <c r="A6" s="2" t="s">
        <v>598</v>
      </c>
      <c r="B6" s="2"/>
      <c r="C6" s="2"/>
      <c r="D6" s="2"/>
      <c r="E6" s="2"/>
      <c r="F6" s="2"/>
      <c r="G6" s="6">
        <v>100000000</v>
      </c>
      <c r="H6" s="6"/>
      <c r="I6" s="6"/>
      <c r="J6" s="2"/>
      <c r="K6" s="2"/>
      <c r="L6" s="2"/>
      <c r="M6" s="5" t="s">
        <v>41</v>
      </c>
      <c r="N6" s="5"/>
      <c r="P6" s="2"/>
      <c r="Q6" s="2"/>
      <c r="R6" s="2"/>
      <c r="S6" s="6">
        <v>13392529</v>
      </c>
      <c r="T6" s="6"/>
    </row>
    <row r="7" spans="1:20" ht="15">
      <c r="A7" s="2" t="s">
        <v>599</v>
      </c>
      <c r="B7" s="2"/>
      <c r="C7" s="2"/>
      <c r="D7" s="2"/>
      <c r="E7" s="2"/>
      <c r="F7" s="2"/>
      <c r="G7" s="6">
        <v>2000000</v>
      </c>
      <c r="H7" s="6"/>
      <c r="I7" s="6"/>
      <c r="J7" s="2"/>
      <c r="K7" s="2"/>
      <c r="L7" s="2"/>
      <c r="M7" s="5" t="s">
        <v>41</v>
      </c>
      <c r="N7" s="5"/>
      <c r="P7" s="2"/>
      <c r="Q7" s="2"/>
      <c r="R7" s="2"/>
      <c r="S7" s="5" t="s">
        <v>41</v>
      </c>
      <c r="T7" s="5"/>
    </row>
  </sheetData>
  <sheetProtection selectLockedCells="1" selectUnlockedCells="1"/>
  <mergeCells count="22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N6"/>
    <mergeCell ref="P6:R6"/>
    <mergeCell ref="S6:T6"/>
    <mergeCell ref="A7:C7"/>
    <mergeCell ref="D7:F7"/>
    <mergeCell ref="G7:I7"/>
    <mergeCell ref="J7:L7"/>
    <mergeCell ref="M7:N7"/>
    <mergeCell ref="P7:R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2" t="s">
        <v>51</v>
      </c>
      <c r="B3" s="2"/>
      <c r="C3" s="2"/>
      <c r="D3" s="2"/>
      <c r="E3" s="2"/>
      <c r="F3" s="2"/>
      <c r="G3" s="6">
        <v>149880</v>
      </c>
      <c r="H3" s="6"/>
      <c r="I3" s="6"/>
      <c r="J3" s="2"/>
      <c r="K3" s="2"/>
      <c r="L3" s="2"/>
      <c r="M3" s="5" t="s">
        <v>41</v>
      </c>
      <c r="N3" s="5"/>
      <c r="P3" s="2"/>
      <c r="Q3" s="2"/>
      <c r="R3" s="2"/>
      <c r="S3" s="5" t="s">
        <v>41</v>
      </c>
      <c r="T3" s="5"/>
      <c r="V3" s="2"/>
      <c r="W3" s="2"/>
      <c r="X3" s="2"/>
      <c r="Y3" s="2" t="s">
        <v>42</v>
      </c>
      <c r="Z3" s="2"/>
      <c r="AA3" s="2"/>
    </row>
    <row r="4" spans="1:27" ht="15">
      <c r="A4" s="2" t="s">
        <v>52</v>
      </c>
      <c r="B4" s="2"/>
      <c r="C4" s="2"/>
      <c r="D4" s="2"/>
      <c r="E4" s="2"/>
      <c r="F4" s="2"/>
      <c r="G4" s="6">
        <v>149880</v>
      </c>
      <c r="H4" s="6"/>
      <c r="I4" s="6"/>
      <c r="J4" s="2"/>
      <c r="K4" s="2"/>
      <c r="L4" s="2"/>
      <c r="M4" s="5" t="s">
        <v>41</v>
      </c>
      <c r="N4" s="5"/>
      <c r="P4" s="2"/>
      <c r="Q4" s="2"/>
      <c r="R4" s="2"/>
      <c r="S4" s="5" t="s">
        <v>41</v>
      </c>
      <c r="T4" s="5"/>
      <c r="V4" s="2"/>
      <c r="W4" s="2"/>
      <c r="X4" s="2"/>
      <c r="Y4" s="2" t="s">
        <v>42</v>
      </c>
      <c r="Z4" s="2"/>
      <c r="AA4" s="2"/>
    </row>
    <row r="5" spans="1:27" ht="15">
      <c r="A5" s="2" t="s">
        <v>53</v>
      </c>
      <c r="B5" s="2"/>
      <c r="C5" s="2"/>
      <c r="D5" s="2"/>
      <c r="E5" s="2"/>
      <c r="F5" s="2"/>
      <c r="G5" s="6">
        <v>149880</v>
      </c>
      <c r="H5" s="6"/>
      <c r="I5" s="6"/>
      <c r="J5" s="2"/>
      <c r="K5" s="2"/>
      <c r="L5" s="2"/>
      <c r="M5" s="5" t="s">
        <v>41</v>
      </c>
      <c r="N5" s="5"/>
      <c r="P5" s="2"/>
      <c r="Q5" s="2"/>
      <c r="R5" s="2"/>
      <c r="S5" s="5" t="s">
        <v>41</v>
      </c>
      <c r="T5" s="5"/>
      <c r="V5" s="2"/>
      <c r="W5" s="2"/>
      <c r="X5" s="2"/>
      <c r="Y5" s="2" t="s">
        <v>42</v>
      </c>
      <c r="Z5" s="2"/>
      <c r="AA5" s="2"/>
    </row>
    <row r="6" spans="1:27" ht="15">
      <c r="A6" s="2" t="s">
        <v>55</v>
      </c>
      <c r="B6" s="2"/>
      <c r="C6" s="2"/>
      <c r="D6" s="2"/>
      <c r="E6" s="2"/>
      <c r="F6" s="2"/>
      <c r="G6" s="6">
        <v>127295</v>
      </c>
      <c r="H6" s="6"/>
      <c r="I6" s="6"/>
      <c r="J6" s="2"/>
      <c r="K6" s="2"/>
      <c r="L6" s="2"/>
      <c r="M6" s="5" t="s">
        <v>41</v>
      </c>
      <c r="N6" s="5"/>
      <c r="P6" s="2"/>
      <c r="Q6" s="2"/>
      <c r="R6" s="2"/>
      <c r="S6" s="5" t="s">
        <v>41</v>
      </c>
      <c r="T6" s="5"/>
      <c r="V6" s="2"/>
      <c r="W6" s="2"/>
      <c r="X6" s="2"/>
      <c r="Y6" s="2" t="s">
        <v>42</v>
      </c>
      <c r="Z6" s="2"/>
      <c r="AA6" s="2"/>
    </row>
    <row r="7" spans="1:27" ht="15">
      <c r="A7" s="2" t="s">
        <v>56</v>
      </c>
      <c r="B7" s="2"/>
      <c r="C7" s="2"/>
      <c r="D7" s="2"/>
      <c r="E7" s="2"/>
      <c r="F7" s="2"/>
      <c r="G7" s="6">
        <v>26000</v>
      </c>
      <c r="H7" s="6"/>
      <c r="I7" s="6"/>
      <c r="J7" s="2"/>
      <c r="K7" s="2"/>
      <c r="L7" s="2"/>
      <c r="M7" s="5" t="s">
        <v>41</v>
      </c>
      <c r="N7" s="5"/>
      <c r="P7" s="2"/>
      <c r="Q7" s="2"/>
      <c r="R7" s="2"/>
      <c r="S7" s="5" t="s">
        <v>41</v>
      </c>
      <c r="T7" s="5"/>
      <c r="V7" s="2"/>
      <c r="W7" s="2"/>
      <c r="X7" s="2"/>
      <c r="Y7" s="2" t="s">
        <v>42</v>
      </c>
      <c r="Z7" s="2"/>
      <c r="AA7" s="2"/>
    </row>
    <row r="8" spans="1:27" ht="15">
      <c r="A8" s="2" t="s">
        <v>57</v>
      </c>
      <c r="B8" s="2"/>
      <c r="C8" s="2"/>
      <c r="D8" s="2"/>
      <c r="E8" s="2"/>
      <c r="F8" s="2"/>
      <c r="G8" s="5" t="s">
        <v>41</v>
      </c>
      <c r="H8" s="5"/>
      <c r="J8" s="2"/>
      <c r="K8" s="2"/>
      <c r="L8" s="2"/>
      <c r="M8" s="5" t="s">
        <v>41</v>
      </c>
      <c r="N8" s="5"/>
      <c r="P8" s="2"/>
      <c r="Q8" s="2"/>
      <c r="R8" s="2"/>
      <c r="S8" s="5" t="s">
        <v>41</v>
      </c>
      <c r="T8" s="5"/>
      <c r="V8" s="2"/>
      <c r="W8" s="2"/>
      <c r="X8" s="2"/>
      <c r="Y8" s="2" t="s">
        <v>42</v>
      </c>
      <c r="Z8" s="2"/>
      <c r="AA8" s="2"/>
    </row>
    <row r="9" spans="1:2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1" t="s">
        <v>59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 t="s">
        <v>10</v>
      </c>
      <c r="B11" s="2"/>
      <c r="C11" s="2"/>
      <c r="D11" s="2"/>
      <c r="E11" s="2"/>
      <c r="F11" s="2"/>
      <c r="G11" s="3">
        <v>315170</v>
      </c>
      <c r="H11" s="3"/>
      <c r="J11" s="2"/>
      <c r="K11" s="2"/>
      <c r="L11" s="2"/>
      <c r="M11" s="3">
        <v>1757</v>
      </c>
      <c r="N11" s="3"/>
      <c r="P11" s="2"/>
      <c r="Q11" s="2"/>
      <c r="R11" s="2"/>
      <c r="S11" s="2"/>
      <c r="T11" s="2"/>
      <c r="U11" s="2"/>
      <c r="V11" s="2"/>
      <c r="W11" s="2"/>
      <c r="X11" s="2"/>
      <c r="Y11" s="2" t="s">
        <v>42</v>
      </c>
      <c r="Z11" s="2"/>
      <c r="AA11" s="2"/>
    </row>
    <row r="12" spans="1:27" ht="15">
      <c r="A12" s="2" t="s">
        <v>43</v>
      </c>
      <c r="B12" s="2"/>
      <c r="C12" s="2"/>
      <c r="D12" s="2"/>
      <c r="E12" s="2"/>
      <c r="F12" s="2"/>
      <c r="G12" s="6">
        <v>359180</v>
      </c>
      <c r="H12" s="6"/>
      <c r="I12" s="6"/>
      <c r="J12" s="2"/>
      <c r="K12" s="2"/>
      <c r="L12" s="2"/>
      <c r="M12" s="6">
        <v>1796</v>
      </c>
      <c r="N12" s="6"/>
      <c r="O12" s="6"/>
      <c r="P12" s="2"/>
      <c r="Q12" s="2"/>
      <c r="R12" s="2"/>
      <c r="S12" s="5" t="s">
        <v>41</v>
      </c>
      <c r="T12" s="5"/>
      <c r="V12" s="2"/>
      <c r="W12" s="2"/>
      <c r="X12" s="2"/>
      <c r="Y12" s="2" t="s">
        <v>42</v>
      </c>
      <c r="Z12" s="2"/>
      <c r="AA12" s="2"/>
    </row>
    <row r="13" spans="1:27" ht="15">
      <c r="A13" s="2" t="s">
        <v>46</v>
      </c>
      <c r="B13" s="2"/>
      <c r="C13" s="2"/>
      <c r="D13" s="2"/>
      <c r="E13" s="2"/>
      <c r="F13" s="2"/>
      <c r="G13" s="6">
        <v>260405</v>
      </c>
      <c r="H13" s="6"/>
      <c r="I13" s="6"/>
      <c r="J13" s="2"/>
      <c r="K13" s="2"/>
      <c r="L13" s="2"/>
      <c r="M13" s="6">
        <v>2554</v>
      </c>
      <c r="N13" s="6"/>
      <c r="O13" s="6"/>
      <c r="P13" s="2"/>
      <c r="Q13" s="2"/>
      <c r="R13" s="2"/>
      <c r="S13" s="5" t="s">
        <v>41</v>
      </c>
      <c r="T13" s="5"/>
      <c r="V13" s="2"/>
      <c r="W13" s="2"/>
      <c r="X13" s="2"/>
      <c r="Y13" s="2" t="s">
        <v>42</v>
      </c>
      <c r="Z13" s="2"/>
      <c r="AA13" s="2"/>
    </row>
    <row r="14" spans="1:27" ht="15">
      <c r="A14" s="2" t="s">
        <v>51</v>
      </c>
      <c r="B14" s="2"/>
      <c r="C14" s="2"/>
      <c r="D14" s="2"/>
      <c r="E14" s="2"/>
      <c r="F14" s="2"/>
      <c r="G14" s="6">
        <v>167480</v>
      </c>
      <c r="H14" s="6"/>
      <c r="I14" s="6"/>
      <c r="J14" s="2"/>
      <c r="K14" s="2"/>
      <c r="L14" s="2"/>
      <c r="M14" s="6">
        <v>11540</v>
      </c>
      <c r="N14" s="6"/>
      <c r="O14" s="6"/>
      <c r="P14" s="2"/>
      <c r="Q14" s="2"/>
      <c r="R14" s="2"/>
      <c r="S14" s="5" t="s">
        <v>41</v>
      </c>
      <c r="T14" s="5"/>
      <c r="V14" s="2"/>
      <c r="W14" s="2"/>
      <c r="X14" s="2"/>
      <c r="Y14" s="2" t="s">
        <v>42</v>
      </c>
      <c r="Z14" s="2"/>
      <c r="AA14" s="2"/>
    </row>
    <row r="15" spans="1:27" ht="15">
      <c r="A15" s="2" t="s">
        <v>52</v>
      </c>
      <c r="B15" s="2"/>
      <c r="C15" s="2"/>
      <c r="D15" s="2"/>
      <c r="E15" s="2"/>
      <c r="F15" s="2"/>
      <c r="G15" s="6">
        <v>159380</v>
      </c>
      <c r="H15" s="6"/>
      <c r="I15" s="6"/>
      <c r="J15" s="2"/>
      <c r="K15" s="2"/>
      <c r="L15" s="2"/>
      <c r="M15" s="6">
        <v>15821</v>
      </c>
      <c r="N15" s="6"/>
      <c r="O15" s="6"/>
      <c r="P15" s="2"/>
      <c r="Q15" s="2"/>
      <c r="R15" s="2"/>
      <c r="S15" s="5" t="s">
        <v>41</v>
      </c>
      <c r="T15" s="5"/>
      <c r="V15" s="2"/>
      <c r="W15" s="2"/>
      <c r="X15" s="2"/>
      <c r="Y15" s="2" t="s">
        <v>42</v>
      </c>
      <c r="Z15" s="2"/>
      <c r="AA15" s="2"/>
    </row>
    <row r="16" spans="1:27" ht="15">
      <c r="A16" s="2" t="s">
        <v>53</v>
      </c>
      <c r="B16" s="2"/>
      <c r="C16" s="2"/>
      <c r="D16" s="2"/>
      <c r="E16" s="2"/>
      <c r="F16" s="2"/>
      <c r="G16" s="6">
        <v>149880</v>
      </c>
      <c r="H16" s="6"/>
      <c r="I16" s="6"/>
      <c r="J16" s="2"/>
      <c r="K16" s="2"/>
      <c r="L16" s="2"/>
      <c r="M16" s="5" t="s">
        <v>41</v>
      </c>
      <c r="N16" s="5"/>
      <c r="P16" s="2"/>
      <c r="Q16" s="2"/>
      <c r="R16" s="2"/>
      <c r="S16" s="5" t="s">
        <v>41</v>
      </c>
      <c r="T16" s="5"/>
      <c r="V16" s="2"/>
      <c r="W16" s="2"/>
      <c r="X16" s="2"/>
      <c r="Y16" s="2" t="s">
        <v>42</v>
      </c>
      <c r="Z16" s="2"/>
      <c r="AA16" s="2"/>
    </row>
    <row r="17" spans="1:27" ht="15">
      <c r="A17" s="2" t="s">
        <v>55</v>
      </c>
      <c r="B17" s="2"/>
      <c r="C17" s="2"/>
      <c r="D17" s="2"/>
      <c r="E17" s="2"/>
      <c r="F17" s="2"/>
      <c r="G17" s="6">
        <v>199907</v>
      </c>
      <c r="H17" s="6"/>
      <c r="I17" s="6"/>
      <c r="J17" s="2"/>
      <c r="K17" s="2"/>
      <c r="L17" s="2"/>
      <c r="M17" s="6">
        <v>2847</v>
      </c>
      <c r="N17" s="6"/>
      <c r="O17" s="6"/>
      <c r="P17" s="2"/>
      <c r="Q17" s="2"/>
      <c r="R17" s="2"/>
      <c r="S17" s="5" t="s">
        <v>41</v>
      </c>
      <c r="T17" s="5"/>
      <c r="V17" s="2"/>
      <c r="W17" s="2"/>
      <c r="X17" s="2"/>
      <c r="Y17" s="2" t="s">
        <v>42</v>
      </c>
      <c r="Z17" s="2"/>
      <c r="AA17" s="2"/>
    </row>
    <row r="18" spans="1:27" ht="15">
      <c r="A18" s="2" t="s">
        <v>56</v>
      </c>
      <c r="B18" s="2"/>
      <c r="C18" s="2"/>
      <c r="D18" s="2"/>
      <c r="E18" s="2"/>
      <c r="F18" s="2"/>
      <c r="G18" s="6">
        <v>134955</v>
      </c>
      <c r="H18" s="6"/>
      <c r="I18" s="6"/>
      <c r="J18" s="2"/>
      <c r="K18" s="2"/>
      <c r="L18" s="2"/>
      <c r="M18" s="6">
        <v>2256</v>
      </c>
      <c r="N18" s="6"/>
      <c r="O18" s="6"/>
      <c r="P18" s="2"/>
      <c r="Q18" s="2"/>
      <c r="R18" s="2"/>
      <c r="S18" s="5" t="s">
        <v>41</v>
      </c>
      <c r="T18" s="5"/>
      <c r="V18" s="2"/>
      <c r="W18" s="2"/>
      <c r="X18" s="2"/>
      <c r="Y18" s="2" t="s">
        <v>42</v>
      </c>
      <c r="Z18" s="2"/>
      <c r="AA18" s="2"/>
    </row>
    <row r="19" spans="1:27" ht="15">
      <c r="A19" s="2" t="s">
        <v>57</v>
      </c>
      <c r="B19" s="2"/>
      <c r="C19" s="2"/>
      <c r="D19" s="2"/>
      <c r="E19" s="2"/>
      <c r="F19" s="2"/>
      <c r="G19" s="6">
        <v>99224</v>
      </c>
      <c r="H19" s="6"/>
      <c r="I19" s="6"/>
      <c r="J19" s="2"/>
      <c r="K19" s="2"/>
      <c r="L19" s="2"/>
      <c r="M19" s="6">
        <v>2429</v>
      </c>
      <c r="N19" s="6"/>
      <c r="O19" s="6"/>
      <c r="P19" s="2"/>
      <c r="Q19" s="2"/>
      <c r="R19" s="2"/>
      <c r="S19" s="5" t="s">
        <v>41</v>
      </c>
      <c r="T19" s="5"/>
      <c r="V19" s="2"/>
      <c r="W19" s="2"/>
      <c r="X19" s="2"/>
      <c r="Y19" s="2" t="s">
        <v>42</v>
      </c>
      <c r="Z19" s="2"/>
      <c r="AA19" s="2"/>
    </row>
  </sheetData>
  <sheetProtection selectLockedCells="1" selectUnlockedCells="1"/>
  <mergeCells count="153">
    <mergeCell ref="A3:C3"/>
    <mergeCell ref="D3:F3"/>
    <mergeCell ref="G3:I3"/>
    <mergeCell ref="J3:L3"/>
    <mergeCell ref="M3:N3"/>
    <mergeCell ref="P3:R3"/>
    <mergeCell ref="S3:T3"/>
    <mergeCell ref="V3:X3"/>
    <mergeCell ref="Y3:AA3"/>
    <mergeCell ref="A4:C4"/>
    <mergeCell ref="D4:F4"/>
    <mergeCell ref="G4:I4"/>
    <mergeCell ref="J4:L4"/>
    <mergeCell ref="M4:N4"/>
    <mergeCell ref="P4:R4"/>
    <mergeCell ref="S4:T4"/>
    <mergeCell ref="V4:X4"/>
    <mergeCell ref="Y4:AA4"/>
    <mergeCell ref="A5:C5"/>
    <mergeCell ref="D5:F5"/>
    <mergeCell ref="G5:I5"/>
    <mergeCell ref="J5:L5"/>
    <mergeCell ref="M5:N5"/>
    <mergeCell ref="P5:R5"/>
    <mergeCell ref="S5:T5"/>
    <mergeCell ref="V5:X5"/>
    <mergeCell ref="Y5:AA5"/>
    <mergeCell ref="A6:C6"/>
    <mergeCell ref="D6:F6"/>
    <mergeCell ref="G6:I6"/>
    <mergeCell ref="J6:L6"/>
    <mergeCell ref="M6:N6"/>
    <mergeCell ref="P6:R6"/>
    <mergeCell ref="S6:T6"/>
    <mergeCell ref="V6:X6"/>
    <mergeCell ref="Y6:AA6"/>
    <mergeCell ref="A7:C7"/>
    <mergeCell ref="D7:F7"/>
    <mergeCell ref="G7:I7"/>
    <mergeCell ref="J7:L7"/>
    <mergeCell ref="M7:N7"/>
    <mergeCell ref="P7:R7"/>
    <mergeCell ref="S7:T7"/>
    <mergeCell ref="V7:X7"/>
    <mergeCell ref="Y7:AA7"/>
    <mergeCell ref="A8:C8"/>
    <mergeCell ref="D8:F8"/>
    <mergeCell ref="G8:H8"/>
    <mergeCell ref="J8:L8"/>
    <mergeCell ref="M8:N8"/>
    <mergeCell ref="P8:R8"/>
    <mergeCell ref="S8:T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T12"/>
    <mergeCell ref="V12:X12"/>
    <mergeCell ref="Y12:AA12"/>
    <mergeCell ref="A13:C13"/>
    <mergeCell ref="D13:F13"/>
    <mergeCell ref="G13:I13"/>
    <mergeCell ref="J13:L13"/>
    <mergeCell ref="M13:O13"/>
    <mergeCell ref="P13:R13"/>
    <mergeCell ref="S13:T13"/>
    <mergeCell ref="V13:X13"/>
    <mergeCell ref="Y13:AA13"/>
    <mergeCell ref="A14:C14"/>
    <mergeCell ref="D14:F14"/>
    <mergeCell ref="G14:I14"/>
    <mergeCell ref="J14:L14"/>
    <mergeCell ref="M14:O14"/>
    <mergeCell ref="P14:R14"/>
    <mergeCell ref="S14:T14"/>
    <mergeCell ref="V14:X14"/>
    <mergeCell ref="Y14:AA14"/>
    <mergeCell ref="A15:C15"/>
    <mergeCell ref="D15:F15"/>
    <mergeCell ref="G15:I15"/>
    <mergeCell ref="J15:L15"/>
    <mergeCell ref="M15:O15"/>
    <mergeCell ref="P15:R15"/>
    <mergeCell ref="S15:T15"/>
    <mergeCell ref="V15:X15"/>
    <mergeCell ref="Y15:AA15"/>
    <mergeCell ref="A16:C16"/>
    <mergeCell ref="D16:F16"/>
    <mergeCell ref="G16:I16"/>
    <mergeCell ref="J16:L16"/>
    <mergeCell ref="M16:N16"/>
    <mergeCell ref="P16:R16"/>
    <mergeCell ref="S16:T16"/>
    <mergeCell ref="V16:X16"/>
    <mergeCell ref="Y16:AA16"/>
    <mergeCell ref="A17:C17"/>
    <mergeCell ref="D17:F17"/>
    <mergeCell ref="G17:I17"/>
    <mergeCell ref="J17:L17"/>
    <mergeCell ref="M17:O17"/>
    <mergeCell ref="P17:R17"/>
    <mergeCell ref="S17:T17"/>
    <mergeCell ref="V17:X17"/>
    <mergeCell ref="Y17:AA17"/>
    <mergeCell ref="A18:C18"/>
    <mergeCell ref="D18:F18"/>
    <mergeCell ref="G18:I18"/>
    <mergeCell ref="J18:L18"/>
    <mergeCell ref="M18:O18"/>
    <mergeCell ref="P18:R18"/>
    <mergeCell ref="S18:T18"/>
    <mergeCell ref="V18:X18"/>
    <mergeCell ref="Y18:AA18"/>
    <mergeCell ref="A19:C19"/>
    <mergeCell ref="D19:F19"/>
    <mergeCell ref="G19:I19"/>
    <mergeCell ref="J19:L19"/>
    <mergeCell ref="M19:O19"/>
    <mergeCell ref="P19:R19"/>
    <mergeCell ref="S19:T19"/>
    <mergeCell ref="V19:X19"/>
    <mergeCell ref="Y19:AA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5" spans="1:18" ht="15">
      <c r="A5" s="2"/>
      <c r="B5" s="2"/>
      <c r="C5" s="2"/>
      <c r="D5" s="2"/>
      <c r="E5" s="2"/>
      <c r="F5" s="2"/>
      <c r="G5" s="1" t="s">
        <v>1</v>
      </c>
      <c r="H5" s="1"/>
      <c r="I5" s="1"/>
      <c r="J5" s="2"/>
      <c r="K5" s="2"/>
      <c r="L5" s="2"/>
      <c r="M5" s="2"/>
      <c r="N5" s="2"/>
      <c r="O5" s="2"/>
      <c r="P5" s="1" t="s">
        <v>2</v>
      </c>
      <c r="Q5" s="1"/>
      <c r="R5" s="1"/>
    </row>
    <row r="6" spans="1:17" ht="15">
      <c r="A6" s="2" t="s">
        <v>61</v>
      </c>
      <c r="B6" s="2"/>
      <c r="C6" s="2"/>
      <c r="D6" s="2"/>
      <c r="E6" s="2"/>
      <c r="F6" s="2"/>
      <c r="G6" s="2" t="s">
        <v>4</v>
      </c>
      <c r="H6" s="2"/>
      <c r="I6" s="2"/>
      <c r="J6" s="2"/>
      <c r="K6" s="2"/>
      <c r="L6" s="2"/>
      <c r="M6" s="2"/>
      <c r="N6" s="2"/>
      <c r="O6" s="2"/>
      <c r="P6" s="3">
        <v>25259500</v>
      </c>
      <c r="Q6" s="3"/>
    </row>
    <row r="7" spans="1:17" ht="15">
      <c r="A7" s="2" t="s">
        <v>62</v>
      </c>
      <c r="B7" s="2"/>
      <c r="C7" s="2"/>
      <c r="D7" s="2"/>
      <c r="E7" s="2"/>
      <c r="F7" s="2"/>
      <c r="G7" s="2" t="s">
        <v>6</v>
      </c>
      <c r="H7" s="2"/>
      <c r="I7" s="2"/>
      <c r="J7" s="2"/>
      <c r="K7" s="2"/>
      <c r="L7" s="2"/>
      <c r="M7" s="2"/>
      <c r="N7" s="2"/>
      <c r="O7" s="2"/>
      <c r="P7" s="3">
        <v>500000</v>
      </c>
      <c r="Q7" s="3"/>
    </row>
    <row r="8" spans="1:17" ht="15">
      <c r="A8" s="2" t="s">
        <v>63</v>
      </c>
      <c r="B8" s="2"/>
      <c r="C8" s="2"/>
      <c r="D8" s="2"/>
      <c r="E8" s="2"/>
      <c r="F8" s="2"/>
      <c r="G8" s="2" t="s">
        <v>8</v>
      </c>
      <c r="H8" s="2"/>
      <c r="I8" s="2"/>
      <c r="J8" s="2"/>
      <c r="K8" s="2"/>
      <c r="L8" s="2"/>
      <c r="M8" s="2"/>
      <c r="N8" s="2"/>
      <c r="O8" s="2"/>
      <c r="P8" s="3">
        <v>24759500</v>
      </c>
      <c r="Q8" s="3"/>
    </row>
  </sheetData>
  <sheetProtection selectLockedCells="1" selectUnlockedCells="1"/>
  <mergeCells count="25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Q6"/>
    <mergeCell ref="A7:C7"/>
    <mergeCell ref="D7:F7"/>
    <mergeCell ref="G7:I7"/>
    <mergeCell ref="J7:L7"/>
    <mergeCell ref="M7:O7"/>
    <mergeCell ref="P7:Q7"/>
    <mergeCell ref="A8:C8"/>
    <mergeCell ref="D8:F8"/>
    <mergeCell ref="G8:I8"/>
    <mergeCell ref="J8:L8"/>
    <mergeCell ref="M8:O8"/>
    <mergeCell ref="P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65</v>
      </c>
      <c r="E5" s="1"/>
      <c r="F5" s="1"/>
      <c r="G5" s="2"/>
      <c r="H5" s="2"/>
      <c r="I5" s="2"/>
      <c r="J5" s="1" t="s">
        <v>66</v>
      </c>
      <c r="K5" s="1"/>
      <c r="L5" s="1"/>
      <c r="M5" s="2"/>
      <c r="N5" s="2"/>
      <c r="O5" s="2"/>
      <c r="P5" s="1" t="s">
        <v>67</v>
      </c>
      <c r="Q5" s="1"/>
      <c r="R5" s="1"/>
      <c r="S5" s="2"/>
      <c r="T5" s="2"/>
      <c r="U5" s="2"/>
      <c r="V5" s="1" t="s">
        <v>68</v>
      </c>
      <c r="W5" s="1"/>
      <c r="X5" s="1"/>
    </row>
    <row r="6" spans="1:24" ht="15">
      <c r="A6" s="2" t="s">
        <v>69</v>
      </c>
      <c r="B6" s="2"/>
      <c r="C6" s="2"/>
      <c r="D6" s="3">
        <v>176</v>
      </c>
      <c r="E6" s="3"/>
      <c r="F6" s="3"/>
      <c r="G6" s="2"/>
      <c r="H6" s="2"/>
      <c r="I6" s="2"/>
      <c r="J6" s="3">
        <v>460</v>
      </c>
      <c r="K6" s="3"/>
      <c r="L6" s="3"/>
      <c r="M6" s="2"/>
      <c r="N6" s="2"/>
      <c r="O6" s="2"/>
      <c r="P6" s="3">
        <v>669</v>
      </c>
      <c r="Q6" s="3"/>
      <c r="R6" s="3"/>
      <c r="S6" s="2"/>
      <c r="T6" s="2"/>
      <c r="U6" s="2"/>
      <c r="V6" s="3">
        <v>983</v>
      </c>
      <c r="W6" s="3"/>
      <c r="X6" s="3"/>
    </row>
  </sheetData>
  <sheetProtection selectLockedCells="1" selectUnlockedCells="1"/>
  <mergeCells count="1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X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2"/>
      <c r="B3" s="2"/>
      <c r="C3" s="2"/>
      <c r="D3" s="1" t="s">
        <v>65</v>
      </c>
      <c r="E3" s="1"/>
      <c r="F3" s="1"/>
      <c r="G3" s="2"/>
      <c r="H3" s="2"/>
      <c r="I3" s="2"/>
      <c r="J3" s="1" t="s">
        <v>66</v>
      </c>
      <c r="K3" s="1"/>
      <c r="L3" s="1"/>
      <c r="M3" s="2"/>
      <c r="N3" s="2"/>
      <c r="O3" s="2"/>
      <c r="P3" s="1" t="s">
        <v>67</v>
      </c>
      <c r="Q3" s="1"/>
      <c r="R3" s="1"/>
      <c r="S3" s="2"/>
      <c r="T3" s="2"/>
      <c r="U3" s="2"/>
      <c r="V3" s="1" t="s">
        <v>68</v>
      </c>
      <c r="W3" s="1"/>
      <c r="X3" s="1"/>
    </row>
    <row r="4" spans="1:24" ht="15">
      <c r="A4" s="2" t="s">
        <v>69</v>
      </c>
      <c r="B4" s="2"/>
      <c r="C4" s="2"/>
      <c r="D4" s="3">
        <v>176</v>
      </c>
      <c r="E4" s="3"/>
      <c r="F4" s="3"/>
      <c r="G4" s="2"/>
      <c r="H4" s="2"/>
      <c r="I4" s="2"/>
      <c r="J4" s="3">
        <v>460</v>
      </c>
      <c r="K4" s="3"/>
      <c r="L4" s="3"/>
      <c r="M4" s="2"/>
      <c r="N4" s="2"/>
      <c r="O4" s="2"/>
      <c r="P4" s="3">
        <v>669</v>
      </c>
      <c r="Q4" s="3"/>
      <c r="R4" s="3"/>
      <c r="S4" s="2"/>
      <c r="T4" s="2"/>
      <c r="U4" s="2"/>
      <c r="V4" s="3">
        <v>983</v>
      </c>
      <c r="W4" s="3"/>
      <c r="X4" s="3"/>
    </row>
  </sheetData>
  <sheetProtection selectLockedCells="1" selectUnlockedCells="1"/>
  <mergeCells count="16"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Y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51" ht="39.75" customHeight="1">
      <c r="A5" s="8" t="s">
        <v>71</v>
      </c>
      <c r="B5" s="8"/>
      <c r="C5" s="8"/>
      <c r="D5" s="2"/>
      <c r="E5" s="2"/>
      <c r="F5" s="2"/>
      <c r="G5" s="1" t="s">
        <v>72</v>
      </c>
      <c r="H5" s="1"/>
      <c r="I5" s="1"/>
      <c r="J5" s="2"/>
      <c r="K5" s="2"/>
      <c r="L5" s="2"/>
      <c r="M5" s="1" t="s">
        <v>73</v>
      </c>
      <c r="N5" s="1"/>
      <c r="O5" s="1"/>
      <c r="P5" s="2"/>
      <c r="Q5" s="2"/>
      <c r="R5" s="2"/>
      <c r="S5" s="8" t="s">
        <v>74</v>
      </c>
      <c r="T5" s="8"/>
      <c r="U5" s="8"/>
      <c r="V5" s="2"/>
      <c r="W5" s="2"/>
      <c r="X5" s="2"/>
      <c r="Y5" s="1" t="s">
        <v>75</v>
      </c>
      <c r="Z5" s="1"/>
      <c r="AA5" s="1"/>
      <c r="AB5" s="2"/>
      <c r="AC5" s="2"/>
      <c r="AD5" s="2"/>
      <c r="AE5" s="8" t="s">
        <v>76</v>
      </c>
      <c r="AF5" s="8"/>
      <c r="AG5" s="8"/>
      <c r="AH5" s="2"/>
      <c r="AI5" s="2"/>
      <c r="AJ5" s="2"/>
      <c r="AK5" s="1" t="s">
        <v>77</v>
      </c>
      <c r="AL5" s="1"/>
      <c r="AM5" s="1"/>
      <c r="AN5" s="2"/>
      <c r="AO5" s="2"/>
      <c r="AP5" s="2"/>
      <c r="AQ5" s="1" t="s">
        <v>78</v>
      </c>
      <c r="AR5" s="1"/>
      <c r="AS5" s="1"/>
      <c r="AT5" s="2"/>
      <c r="AU5" s="2"/>
      <c r="AV5" s="2"/>
      <c r="AW5" s="8" t="s">
        <v>79</v>
      </c>
      <c r="AX5" s="8"/>
      <c r="AY5" s="8"/>
    </row>
    <row r="6" spans="1:5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 t="s">
        <v>80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2"/>
      <c r="AU6" s="2"/>
      <c r="AV6" s="2"/>
      <c r="AW6" s="2"/>
      <c r="AX6" s="2"/>
      <c r="AY6" s="2"/>
    </row>
    <row r="7" spans="1:51" ht="15">
      <c r="A7" s="1" t="s">
        <v>81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1" t="s">
        <v>82</v>
      </c>
      <c r="B8" s="11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5">
      <c r="A9" s="1" t="s">
        <v>83</v>
      </c>
      <c r="B9" s="1"/>
      <c r="C9" s="1"/>
      <c r="D9" s="2"/>
      <c r="E9" s="2"/>
      <c r="F9" s="2"/>
      <c r="G9" s="2" t="s">
        <v>84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2" t="s">
        <v>85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86</v>
      </c>
      <c r="N10" s="2"/>
      <c r="O10" s="2"/>
      <c r="P10" s="2"/>
      <c r="Q10" s="2"/>
      <c r="R10" s="2"/>
      <c r="S10" s="2" t="s">
        <v>87</v>
      </c>
      <c r="T10" s="2"/>
      <c r="U10" s="2"/>
      <c r="V10" s="2"/>
      <c r="W10" s="2"/>
      <c r="X10" s="2"/>
      <c r="Y10" s="2" t="s">
        <v>88</v>
      </c>
      <c r="Z10" s="2"/>
      <c r="AA10" s="2"/>
      <c r="AB10" s="2"/>
      <c r="AC10" s="2"/>
      <c r="AD10" s="2"/>
      <c r="AE10" s="3">
        <v>1995</v>
      </c>
      <c r="AF10" s="3"/>
      <c r="AH10" s="2"/>
      <c r="AI10" s="2"/>
      <c r="AJ10" s="2"/>
      <c r="AK10" s="3">
        <v>1971</v>
      </c>
      <c r="AL10" s="3"/>
      <c r="AN10" s="2"/>
      <c r="AO10" s="2"/>
      <c r="AP10" s="2"/>
      <c r="AQ10" s="3">
        <v>2004</v>
      </c>
      <c r="AR10" s="3"/>
      <c r="AT10" s="2"/>
      <c r="AU10" s="2"/>
      <c r="AV10" s="2"/>
      <c r="AW10" s="5" t="s">
        <v>89</v>
      </c>
      <c r="AX10" s="5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">
      <c r="A12" s="1" t="s">
        <v>90</v>
      </c>
      <c r="B12" s="1"/>
      <c r="C12" s="1"/>
      <c r="D12" s="2"/>
      <c r="E12" s="2"/>
      <c r="F12" s="2"/>
      <c r="G12" s="2" t="s">
        <v>91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2" t="s">
        <v>85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92</v>
      </c>
      <c r="N13" s="2"/>
      <c r="O13" s="2"/>
      <c r="P13" s="2"/>
      <c r="Q13" s="2"/>
      <c r="R13" s="2"/>
      <c r="S13" s="2" t="s">
        <v>93</v>
      </c>
      <c r="T13" s="2"/>
      <c r="U13" s="2"/>
      <c r="V13" s="2"/>
      <c r="W13" s="2"/>
      <c r="X13" s="2"/>
      <c r="Y13" s="2" t="s">
        <v>94</v>
      </c>
      <c r="Z13" s="2"/>
      <c r="AA13" s="2"/>
      <c r="AB13" s="2"/>
      <c r="AC13" s="2"/>
      <c r="AD13" s="2"/>
      <c r="AE13" s="6">
        <v>2607</v>
      </c>
      <c r="AF13" s="6"/>
      <c r="AH13" s="2"/>
      <c r="AI13" s="2"/>
      <c r="AJ13" s="2"/>
      <c r="AK13" s="6">
        <v>2612</v>
      </c>
      <c r="AL13" s="6"/>
      <c r="AN13" s="2"/>
      <c r="AO13" s="2"/>
      <c r="AP13" s="2"/>
      <c r="AQ13" s="6">
        <v>2632</v>
      </c>
      <c r="AR13" s="6"/>
      <c r="AT13" s="2"/>
      <c r="AU13" s="2"/>
      <c r="AV13" s="2"/>
      <c r="AW13" s="5" t="s">
        <v>95</v>
      </c>
      <c r="AX13" s="5"/>
    </row>
    <row r="14" spans="1:5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1" t="s">
        <v>96</v>
      </c>
      <c r="B15" s="1"/>
      <c r="C15" s="1"/>
      <c r="D15" s="2"/>
      <c r="E15" s="2"/>
      <c r="F15" s="2"/>
      <c r="G15" s="2" t="s">
        <v>97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0" ht="15">
      <c r="A16" s="2" t="s">
        <v>85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98</v>
      </c>
      <c r="N16" s="2"/>
      <c r="O16" s="2"/>
      <c r="P16" s="2"/>
      <c r="Q16" s="2"/>
      <c r="R16" s="2"/>
      <c r="S16" s="2" t="s">
        <v>99</v>
      </c>
      <c r="T16" s="2"/>
      <c r="U16" s="2"/>
      <c r="V16" s="2"/>
      <c r="W16" s="2"/>
      <c r="X16" s="2"/>
      <c r="Y16" s="2" t="s">
        <v>100</v>
      </c>
      <c r="Z16" s="2"/>
      <c r="AA16" s="2"/>
      <c r="AB16" s="2"/>
      <c r="AC16" s="2"/>
      <c r="AD16" s="2"/>
      <c r="AE16" s="6">
        <v>1082</v>
      </c>
      <c r="AF16" s="6"/>
      <c r="AH16" s="2"/>
      <c r="AI16" s="2"/>
      <c r="AJ16" s="2"/>
      <c r="AK16" s="6">
        <v>1081</v>
      </c>
      <c r="AL16" s="6"/>
      <c r="AN16" s="2"/>
      <c r="AO16" s="2"/>
      <c r="AP16" s="2"/>
      <c r="AQ16" s="6">
        <v>1094</v>
      </c>
      <c r="AR16" s="6"/>
      <c r="AT16" s="2"/>
      <c r="AU16" s="2"/>
      <c r="AV16" s="2"/>
      <c r="AW16" s="10">
        <v>0.7</v>
      </c>
      <c r="AX16" s="10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39.75" customHeight="1">
      <c r="A18" s="8" t="s">
        <v>101</v>
      </c>
      <c r="B18" s="8"/>
      <c r="C18" s="8"/>
      <c r="D18" s="2"/>
      <c r="E18" s="2"/>
      <c r="F18" s="2"/>
      <c r="G18" s="2" t="s">
        <v>102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85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103</v>
      </c>
      <c r="N19" s="2"/>
      <c r="O19" s="2"/>
      <c r="P19" s="2"/>
      <c r="Q19" s="2"/>
      <c r="R19" s="2"/>
      <c r="S19" s="2" t="s">
        <v>104</v>
      </c>
      <c r="T19" s="2"/>
      <c r="U19" s="2"/>
      <c r="V19" s="2"/>
      <c r="W19" s="2"/>
      <c r="X19" s="2"/>
      <c r="Y19" s="2" t="s">
        <v>105</v>
      </c>
      <c r="Z19" s="2"/>
      <c r="AA19" s="2"/>
      <c r="AB19" s="2"/>
      <c r="AC19" s="2"/>
      <c r="AD19" s="2"/>
      <c r="AE19" s="6">
        <v>13250</v>
      </c>
      <c r="AF19" s="6"/>
      <c r="AH19" s="2"/>
      <c r="AI19" s="2"/>
      <c r="AJ19" s="2"/>
      <c r="AK19" s="6">
        <v>13119</v>
      </c>
      <c r="AL19" s="6"/>
      <c r="AN19" s="2"/>
      <c r="AO19" s="2"/>
      <c r="AP19" s="2"/>
      <c r="AQ19" s="6">
        <v>13119</v>
      </c>
      <c r="AR19" s="6"/>
      <c r="AT19" s="2"/>
      <c r="AU19" s="2"/>
      <c r="AV19" s="2"/>
      <c r="AW19" s="10">
        <v>7.9</v>
      </c>
      <c r="AX19" s="10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106</v>
      </c>
      <c r="B21" s="1"/>
      <c r="C21" s="1"/>
      <c r="D21" s="2"/>
      <c r="E21" s="2"/>
      <c r="F21" s="2"/>
      <c r="G21" s="2" t="s">
        <v>107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85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108</v>
      </c>
      <c r="N22" s="2"/>
      <c r="O22" s="2"/>
      <c r="P22" s="2"/>
      <c r="Q22" s="2"/>
      <c r="R22" s="2"/>
      <c r="S22" s="2" t="s">
        <v>87</v>
      </c>
      <c r="T22" s="2"/>
      <c r="U22" s="2"/>
      <c r="V22" s="2"/>
      <c r="W22" s="2"/>
      <c r="X22" s="2"/>
      <c r="Y22" s="2" t="s">
        <v>109</v>
      </c>
      <c r="Z22" s="2"/>
      <c r="AA22" s="2"/>
      <c r="AB22" s="2"/>
      <c r="AC22" s="2"/>
      <c r="AD22" s="2"/>
      <c r="AE22" s="6">
        <v>1489</v>
      </c>
      <c r="AF22" s="6"/>
      <c r="AH22" s="2"/>
      <c r="AI22" s="2"/>
      <c r="AJ22" s="2"/>
      <c r="AK22" s="6">
        <v>1484</v>
      </c>
      <c r="AL22" s="6"/>
      <c r="AN22" s="2"/>
      <c r="AO22" s="2"/>
      <c r="AP22" s="2"/>
      <c r="AQ22" s="6">
        <v>1498</v>
      </c>
      <c r="AR22" s="6"/>
      <c r="AT22" s="2"/>
      <c r="AU22" s="2"/>
      <c r="AV22" s="2"/>
      <c r="AW22" s="10">
        <v>0.9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110</v>
      </c>
      <c r="B24" s="1"/>
      <c r="C24" s="1"/>
      <c r="D24" s="2"/>
      <c r="E24" s="2"/>
      <c r="F24" s="2"/>
      <c r="G24" s="2" t="s">
        <v>111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85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112</v>
      </c>
      <c r="N25" s="2"/>
      <c r="O25" s="2"/>
      <c r="P25" s="2"/>
      <c r="Q25" s="2"/>
      <c r="R25" s="2"/>
      <c r="S25" s="2" t="s">
        <v>113</v>
      </c>
      <c r="T25" s="2"/>
      <c r="U25" s="2"/>
      <c r="V25" s="2"/>
      <c r="W25" s="2"/>
      <c r="X25" s="2"/>
      <c r="Y25" s="2" t="s">
        <v>114</v>
      </c>
      <c r="Z25" s="2"/>
      <c r="AA25" s="2"/>
      <c r="AB25" s="2"/>
      <c r="AC25" s="2"/>
      <c r="AD25" s="2"/>
      <c r="AE25" s="6">
        <v>1985</v>
      </c>
      <c r="AF25" s="6"/>
      <c r="AH25" s="2"/>
      <c r="AI25" s="2"/>
      <c r="AJ25" s="2"/>
      <c r="AK25" s="6">
        <v>1987</v>
      </c>
      <c r="AL25" s="6"/>
      <c r="AN25" s="2"/>
      <c r="AO25" s="2"/>
      <c r="AP25" s="2"/>
      <c r="AQ25" s="6">
        <v>2001</v>
      </c>
      <c r="AR25" s="6"/>
      <c r="AT25" s="2"/>
      <c r="AU25" s="2"/>
      <c r="AV25" s="2"/>
      <c r="AW25" s="10">
        <v>1.2</v>
      </c>
      <c r="AX25" s="10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</sheetData>
  <sheetProtection selectLockedCells="1" selectUnlockedCells="1"/>
  <mergeCells count="36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S6"/>
    <mergeCell ref="AT6:AV6"/>
    <mergeCell ref="AW6:AY6"/>
    <mergeCell ref="A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71</v>
      </c>
      <c r="B3" s="8"/>
      <c r="C3" s="8"/>
      <c r="D3" s="2"/>
      <c r="E3" s="2"/>
      <c r="F3" s="2"/>
      <c r="G3" s="1" t="s">
        <v>72</v>
      </c>
      <c r="H3" s="1"/>
      <c r="I3" s="1"/>
      <c r="J3" s="2"/>
      <c r="K3" s="2"/>
      <c r="L3" s="2"/>
      <c r="M3" s="1" t="s">
        <v>73</v>
      </c>
      <c r="N3" s="1"/>
      <c r="O3" s="1"/>
      <c r="P3" s="2"/>
      <c r="Q3" s="2"/>
      <c r="R3" s="2"/>
      <c r="S3" s="8" t="s">
        <v>74</v>
      </c>
      <c r="T3" s="8"/>
      <c r="U3" s="8"/>
      <c r="V3" s="2"/>
      <c r="W3" s="2"/>
      <c r="X3" s="2"/>
      <c r="Y3" s="1" t="s">
        <v>75</v>
      </c>
      <c r="Z3" s="1"/>
      <c r="AA3" s="1"/>
      <c r="AB3" s="2"/>
      <c r="AC3" s="2"/>
      <c r="AD3" s="2"/>
      <c r="AE3" s="8" t="s">
        <v>76</v>
      </c>
      <c r="AF3" s="8"/>
      <c r="AG3" s="8"/>
      <c r="AH3" s="2"/>
      <c r="AI3" s="2"/>
      <c r="AJ3" s="2"/>
      <c r="AK3" s="1" t="s">
        <v>77</v>
      </c>
      <c r="AL3" s="1"/>
      <c r="AM3" s="1"/>
      <c r="AN3" s="2"/>
      <c r="AO3" s="2"/>
      <c r="AP3" s="2"/>
      <c r="AQ3" s="1" t="s">
        <v>78</v>
      </c>
      <c r="AR3" s="1"/>
      <c r="AS3" s="1"/>
      <c r="AT3" s="2"/>
      <c r="AU3" s="2"/>
      <c r="AV3" s="2"/>
      <c r="AW3" s="8" t="s">
        <v>79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80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115</v>
      </c>
      <c r="B5" s="1"/>
      <c r="C5" s="1"/>
      <c r="D5" s="2"/>
      <c r="E5" s="2"/>
      <c r="F5" s="2"/>
      <c r="G5" s="2" t="s">
        <v>116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117</v>
      </c>
      <c r="N6" s="2"/>
      <c r="O6" s="2"/>
      <c r="P6" s="2"/>
      <c r="Q6" s="2"/>
      <c r="R6" s="2"/>
      <c r="S6" s="2" t="s">
        <v>118</v>
      </c>
      <c r="T6" s="2"/>
      <c r="U6" s="2"/>
      <c r="V6" s="2"/>
      <c r="W6" s="2"/>
      <c r="X6" s="2"/>
      <c r="Y6" s="2" t="s">
        <v>119</v>
      </c>
      <c r="Z6" s="2"/>
      <c r="AA6" s="2"/>
      <c r="AB6" s="2"/>
      <c r="AC6" s="2"/>
      <c r="AD6" s="2"/>
      <c r="AE6" s="3">
        <v>1985</v>
      </c>
      <c r="AF6" s="3"/>
      <c r="AH6" s="2"/>
      <c r="AI6" s="2"/>
      <c r="AJ6" s="2"/>
      <c r="AK6" s="3">
        <v>1985</v>
      </c>
      <c r="AL6" s="3"/>
      <c r="AN6" s="2"/>
      <c r="AO6" s="2"/>
      <c r="AP6" s="2"/>
      <c r="AQ6" s="3">
        <v>1998</v>
      </c>
      <c r="AR6" s="3"/>
      <c r="AT6" s="2"/>
      <c r="AU6" s="2"/>
      <c r="AV6" s="2"/>
      <c r="AW6" s="5" t="s">
        <v>89</v>
      </c>
      <c r="AX6" s="5"/>
    </row>
    <row r="7" spans="1:50" ht="15">
      <c r="A7" s="2" t="s">
        <v>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117</v>
      </c>
      <c r="N7" s="2"/>
      <c r="O7" s="2"/>
      <c r="P7" s="2"/>
      <c r="Q7" s="2"/>
      <c r="R7" s="2"/>
      <c r="S7" s="2" t="s">
        <v>118</v>
      </c>
      <c r="T7" s="2"/>
      <c r="U7" s="2"/>
      <c r="V7" s="2"/>
      <c r="W7" s="2"/>
      <c r="X7" s="2"/>
      <c r="Y7" s="2" t="s">
        <v>120</v>
      </c>
      <c r="Z7" s="2"/>
      <c r="AA7" s="2"/>
      <c r="AB7" s="2"/>
      <c r="AC7" s="2"/>
      <c r="AD7" s="2"/>
      <c r="AE7" s="6">
        <v>995</v>
      </c>
      <c r="AF7" s="6"/>
      <c r="AH7" s="2"/>
      <c r="AI7" s="2"/>
      <c r="AJ7" s="2"/>
      <c r="AK7" s="6">
        <v>997</v>
      </c>
      <c r="AL7" s="6"/>
      <c r="AN7" s="2"/>
      <c r="AO7" s="2"/>
      <c r="AP7" s="2"/>
      <c r="AQ7" s="6">
        <v>1002</v>
      </c>
      <c r="AR7" s="6"/>
      <c r="AT7" s="2"/>
      <c r="AU7" s="2"/>
      <c r="AV7" s="2"/>
      <c r="AW7" s="10">
        <v>0.6000000000000001</v>
      </c>
      <c r="AX7" s="10"/>
    </row>
    <row r="8" spans="1:50" ht="15">
      <c r="A8" s="2" t="s">
        <v>85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121</v>
      </c>
      <c r="N8" s="2"/>
      <c r="O8" s="2"/>
      <c r="P8" s="2"/>
      <c r="Q8" s="2"/>
      <c r="R8" s="2"/>
      <c r="S8" s="2" t="s">
        <v>122</v>
      </c>
      <c r="T8" s="2"/>
      <c r="U8" s="2"/>
      <c r="V8" s="2"/>
      <c r="W8" s="2"/>
      <c r="X8" s="2"/>
      <c r="Y8" s="2" t="s">
        <v>123</v>
      </c>
      <c r="Z8" s="2"/>
      <c r="AA8" s="2"/>
      <c r="AB8" s="2"/>
      <c r="AC8" s="2"/>
      <c r="AD8" s="2"/>
      <c r="AE8" s="6">
        <v>1500</v>
      </c>
      <c r="AF8" s="6"/>
      <c r="AH8" s="2"/>
      <c r="AI8" s="2"/>
      <c r="AJ8" s="2"/>
      <c r="AK8" s="6">
        <v>1511</v>
      </c>
      <c r="AL8" s="6"/>
      <c r="AN8" s="2"/>
      <c r="AO8" s="2"/>
      <c r="AP8" s="2"/>
      <c r="AQ8" s="6">
        <v>1511</v>
      </c>
      <c r="AR8" s="6"/>
      <c r="AT8" s="2"/>
      <c r="AU8" s="2"/>
      <c r="AV8" s="2"/>
      <c r="AW8" s="10">
        <v>0.9</v>
      </c>
      <c r="AX8" s="10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6">
        <v>4480</v>
      </c>
      <c r="AF9" s="6"/>
      <c r="AH9" s="2"/>
      <c r="AI9" s="2"/>
      <c r="AJ9" s="2"/>
      <c r="AK9" s="6">
        <v>4493</v>
      </c>
      <c r="AL9" s="6"/>
      <c r="AN9" s="2"/>
      <c r="AO9" s="2"/>
      <c r="AP9" s="2"/>
      <c r="AQ9" s="6">
        <v>4511</v>
      </c>
      <c r="AR9" s="6"/>
      <c r="AT9" s="2"/>
      <c r="AU9" s="2"/>
      <c r="AV9" s="2"/>
      <c r="AW9" s="10">
        <v>2.7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124</v>
      </c>
      <c r="B11" s="1"/>
      <c r="C11" s="1"/>
      <c r="D11" s="2"/>
      <c r="E11" s="2"/>
      <c r="F11" s="2"/>
      <c r="G11" s="2" t="s">
        <v>125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85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126</v>
      </c>
      <c r="N12" s="2"/>
      <c r="O12" s="2"/>
      <c r="P12" s="2"/>
      <c r="Q12" s="2"/>
      <c r="R12" s="2"/>
      <c r="S12" s="2" t="s">
        <v>93</v>
      </c>
      <c r="T12" s="2"/>
      <c r="U12" s="2"/>
      <c r="V12" s="2"/>
      <c r="W12" s="2"/>
      <c r="X12" s="2"/>
      <c r="Y12" s="2" t="s">
        <v>127</v>
      </c>
      <c r="Z12" s="2"/>
      <c r="AA12" s="2"/>
      <c r="AB12" s="2"/>
      <c r="AC12" s="2"/>
      <c r="AD12" s="2"/>
      <c r="AE12" s="6">
        <v>1985</v>
      </c>
      <c r="AF12" s="6"/>
      <c r="AH12" s="2"/>
      <c r="AI12" s="2"/>
      <c r="AJ12" s="2"/>
      <c r="AK12" s="6">
        <v>1990</v>
      </c>
      <c r="AL12" s="6"/>
      <c r="AN12" s="2"/>
      <c r="AO12" s="2"/>
      <c r="AP12" s="2"/>
      <c r="AQ12" s="6">
        <v>1998</v>
      </c>
      <c r="AR12" s="6"/>
      <c r="AT12" s="2"/>
      <c r="AU12" s="2"/>
      <c r="AV12" s="2"/>
      <c r="AW12" s="10">
        <v>1.2</v>
      </c>
      <c r="AX12" s="10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1" t="s">
        <v>128</v>
      </c>
      <c r="B14" s="1"/>
      <c r="C14" s="1"/>
      <c r="D14" s="2"/>
      <c r="E14" s="2"/>
      <c r="F14" s="2"/>
      <c r="G14" s="2" t="s">
        <v>129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85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130</v>
      </c>
      <c r="N15" s="2"/>
      <c r="O15" s="2"/>
      <c r="P15" s="2"/>
      <c r="Q15" s="2"/>
      <c r="R15" s="2"/>
      <c r="S15" s="2" t="s">
        <v>131</v>
      </c>
      <c r="T15" s="2"/>
      <c r="U15" s="2"/>
      <c r="V15" s="2"/>
      <c r="W15" s="2"/>
      <c r="X15" s="2"/>
      <c r="Y15" s="2" t="s">
        <v>132</v>
      </c>
      <c r="Z15" s="2"/>
      <c r="AA15" s="2"/>
      <c r="AB15" s="2"/>
      <c r="AC15" s="2"/>
      <c r="AD15" s="2"/>
      <c r="AE15" s="6">
        <v>1985</v>
      </c>
      <c r="AF15" s="6"/>
      <c r="AH15" s="2"/>
      <c r="AI15" s="2"/>
      <c r="AJ15" s="2"/>
      <c r="AK15" s="6">
        <v>1921</v>
      </c>
      <c r="AL15" s="6"/>
      <c r="AN15" s="2"/>
      <c r="AO15" s="2"/>
      <c r="AP15" s="2"/>
      <c r="AQ15" s="6">
        <v>1983</v>
      </c>
      <c r="AR15" s="6"/>
      <c r="AT15" s="2"/>
      <c r="AU15" s="2"/>
      <c r="AV15" s="2"/>
      <c r="AW15" s="10">
        <v>1.2</v>
      </c>
      <c r="AX15" s="10"/>
    </row>
    <row r="16" spans="1:5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>
      <c r="A17" s="1" t="s">
        <v>133</v>
      </c>
      <c r="B17" s="1"/>
      <c r="C17" s="1"/>
      <c r="D17" s="2"/>
      <c r="E17" s="2"/>
      <c r="F17" s="2"/>
      <c r="G17" s="2" t="s">
        <v>134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85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135</v>
      </c>
      <c r="N18" s="2"/>
      <c r="O18" s="2"/>
      <c r="P18" s="2"/>
      <c r="Q18" s="2"/>
      <c r="R18" s="2"/>
      <c r="S18" s="2" t="s">
        <v>136</v>
      </c>
      <c r="T18" s="2"/>
      <c r="U18" s="2"/>
      <c r="V18" s="2"/>
      <c r="W18" s="2"/>
      <c r="X18" s="2"/>
      <c r="Y18" s="2" t="s">
        <v>137</v>
      </c>
      <c r="Z18" s="2"/>
      <c r="AA18" s="2"/>
      <c r="AB18" s="2"/>
      <c r="AC18" s="2"/>
      <c r="AD18" s="2"/>
      <c r="AE18" s="6">
        <v>4000</v>
      </c>
      <c r="AF18" s="6"/>
      <c r="AH18" s="2"/>
      <c r="AI18" s="2"/>
      <c r="AJ18" s="2"/>
      <c r="AK18" s="6">
        <v>3970</v>
      </c>
      <c r="AL18" s="6"/>
      <c r="AN18" s="2"/>
      <c r="AO18" s="2"/>
      <c r="AP18" s="2"/>
      <c r="AQ18" s="6">
        <v>4000</v>
      </c>
      <c r="AR18" s="6"/>
      <c r="AT18" s="2"/>
      <c r="AU18" s="2"/>
      <c r="AV18" s="2"/>
      <c r="AW18" s="10">
        <v>2.4</v>
      </c>
      <c r="AX18" s="10"/>
    </row>
    <row r="19" spans="1:5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9.75" customHeight="1">
      <c r="A20" s="8" t="s">
        <v>138</v>
      </c>
      <c r="B20" s="8"/>
      <c r="C20" s="8"/>
      <c r="D20" s="2"/>
      <c r="E20" s="2"/>
      <c r="F20" s="2"/>
      <c r="G20" s="2" t="s">
        <v>139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85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117</v>
      </c>
      <c r="N21" s="2"/>
      <c r="O21" s="2"/>
      <c r="P21" s="2"/>
      <c r="Q21" s="2"/>
      <c r="R21" s="2"/>
      <c r="S21" s="2" t="s">
        <v>118</v>
      </c>
      <c r="T21" s="2"/>
      <c r="U21" s="2"/>
      <c r="V21" s="2"/>
      <c r="W21" s="2"/>
      <c r="X21" s="2"/>
      <c r="Y21" s="2" t="s">
        <v>140</v>
      </c>
      <c r="Z21" s="2"/>
      <c r="AA21" s="2"/>
      <c r="AB21" s="2"/>
      <c r="AC21" s="2"/>
      <c r="AD21" s="2"/>
      <c r="AE21" s="6">
        <v>1995</v>
      </c>
      <c r="AF21" s="6"/>
      <c r="AH21" s="2"/>
      <c r="AI21" s="2"/>
      <c r="AJ21" s="2"/>
      <c r="AK21" s="6">
        <v>1982</v>
      </c>
      <c r="AL21" s="6"/>
      <c r="AN21" s="2"/>
      <c r="AO21" s="2"/>
      <c r="AP21" s="2"/>
      <c r="AQ21" s="6">
        <v>1999</v>
      </c>
      <c r="AR21" s="6"/>
      <c r="AT21" s="2"/>
      <c r="AU21" s="2"/>
      <c r="AV21" s="2"/>
      <c r="AW21" s="10">
        <v>1.2</v>
      </c>
      <c r="AX21" s="10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141</v>
      </c>
      <c r="B23" s="1"/>
      <c r="C23" s="1"/>
      <c r="D23" s="2"/>
      <c r="E23" s="2"/>
      <c r="F23" s="2"/>
      <c r="G23" s="2" t="s">
        <v>142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85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143</v>
      </c>
      <c r="N24" s="2"/>
      <c r="O24" s="2"/>
      <c r="P24" s="2"/>
      <c r="Q24" s="2"/>
      <c r="R24" s="2"/>
      <c r="S24" s="2" t="s">
        <v>93</v>
      </c>
      <c r="T24" s="2"/>
      <c r="U24" s="2"/>
      <c r="V24" s="2"/>
      <c r="W24" s="2"/>
      <c r="X24" s="2"/>
      <c r="Y24" s="2" t="s">
        <v>144</v>
      </c>
      <c r="Z24" s="2"/>
      <c r="AA24" s="2"/>
      <c r="AB24" s="2"/>
      <c r="AC24" s="2"/>
      <c r="AD24" s="2"/>
      <c r="AE24" s="6">
        <v>2985</v>
      </c>
      <c r="AF24" s="6"/>
      <c r="AH24" s="2"/>
      <c r="AI24" s="2"/>
      <c r="AJ24" s="2"/>
      <c r="AK24" s="6">
        <v>2991</v>
      </c>
      <c r="AL24" s="6"/>
      <c r="AN24" s="2"/>
      <c r="AO24" s="2"/>
      <c r="AP24" s="2"/>
      <c r="AQ24" s="6">
        <v>3006</v>
      </c>
      <c r="AR24" s="6"/>
      <c r="AT24" s="2"/>
      <c r="AU24" s="2"/>
      <c r="AV24" s="2"/>
      <c r="AW24" s="10">
        <v>1.8</v>
      </c>
      <c r="AX24" s="10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">
      <c r="A26" s="1" t="s">
        <v>145</v>
      </c>
      <c r="B26" s="1"/>
      <c r="C26" s="1"/>
      <c r="D26" s="2"/>
      <c r="E26" s="2"/>
      <c r="F26" s="2"/>
      <c r="G26" s="2" t="s">
        <v>146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0" ht="15">
      <c r="A27" s="2" t="s">
        <v>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 t="s">
        <v>147</v>
      </c>
      <c r="N27" s="2"/>
      <c r="O27" s="2"/>
      <c r="P27" s="2"/>
      <c r="Q27" s="2"/>
      <c r="R27" s="2"/>
      <c r="S27" s="2" t="s">
        <v>118</v>
      </c>
      <c r="T27" s="2"/>
      <c r="U27" s="2"/>
      <c r="V27" s="2"/>
      <c r="W27" s="2"/>
      <c r="X27" s="2"/>
      <c r="Y27" s="2" t="s">
        <v>148</v>
      </c>
      <c r="Z27" s="2"/>
      <c r="AA27" s="2"/>
      <c r="AB27" s="2"/>
      <c r="AC27" s="2"/>
      <c r="AD27" s="2"/>
      <c r="AE27" s="6">
        <v>1990</v>
      </c>
      <c r="AF27" s="6"/>
      <c r="AH27" s="2"/>
      <c r="AI27" s="2"/>
      <c r="AJ27" s="2"/>
      <c r="AK27" s="6">
        <v>2000</v>
      </c>
      <c r="AL27" s="6"/>
      <c r="AN27" s="2"/>
      <c r="AO27" s="2"/>
      <c r="AP27" s="2"/>
      <c r="AQ27" s="6">
        <v>2000</v>
      </c>
      <c r="AR27" s="6"/>
      <c r="AT27" s="2"/>
      <c r="AU27" s="2"/>
      <c r="AV27" s="2"/>
      <c r="AW27" s="10">
        <v>1.2</v>
      </c>
      <c r="AX27" s="10"/>
    </row>
    <row r="28" spans="1:5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2021-03-17T00:30:11Z</dcterms:created>
  <dcterms:modified xsi:type="dcterms:W3CDTF">2021-03-17T00:30:11Z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